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Ｇ_私書箱〒(仮置き）\〒私書箱（教科指導Ｇ）\R4年度\00中田BOX\023 センター関係　研研・講師選定　等\R5\★研修履歴シート\050425 研修履歴に関する周知会について（データ送付）\【保存場所】研修履歴シート\"/>
    </mc:Choice>
  </mc:AlternateContent>
  <bookViews>
    <workbookView xWindow="0" yWindow="0" windowWidth="23040" windowHeight="9130"/>
  </bookViews>
  <sheets>
    <sheet name="(ア)【入力シート】「職務として受講する研修」 " sheetId="27" r:id="rId1"/>
    <sheet name="(イ)【印刷用シート】「職務として受講する研修」" sheetId="28" r:id="rId2"/>
    <sheet name="(ウ)【入力及び印刷用シート】「自主的に参加する研修」 " sheetId="14" r:id="rId3"/>
    <sheet name="(エ)【記入例】「職務として受講する研修」 " sheetId="29" r:id="rId4"/>
    <sheet name="(オ)【記入例】「自主的に参加する研修」" sheetId="9" r:id="rId5"/>
    <sheet name="(カ)自己評価シート（任意）" sheetId="19" r:id="rId6"/>
    <sheet name="(キ)‐1【参考】教諭の指標" sheetId="15" r:id="rId7"/>
    <sheet name="(キ)‐2【参考】管理職の指標" sheetId="25" r:id="rId8"/>
    <sheet name="育成指標" sheetId="12" r:id="rId9"/>
    <sheet name="プルダウンメニュー" sheetId="8" state="hidden" r:id="rId10"/>
  </sheets>
  <externalReferences>
    <externalReference r:id="rId11"/>
  </externalReferences>
  <definedNames>
    <definedName name="_xlnm._FilterDatabase" localSheetId="0" hidden="1">'(ア)【入力シート】「職務として受講する研修」 '!$A$8:$I$8</definedName>
    <definedName name="_xlnm._FilterDatabase" localSheetId="1" hidden="1">'(イ)【印刷用シート】「職務として受講する研修」'!$A$5:$J$6</definedName>
    <definedName name="_xlnm.Print_Area" localSheetId="0">'(ア)【入力シート】「職務として受講する研修」 '!$A$1:$AD$58</definedName>
    <definedName name="_xlnm.Print_Area" localSheetId="1">'(イ)【印刷用シート】「職務として受講する研修」'!$A$1:$AE$19</definedName>
    <definedName name="_xlnm.Print_Area" localSheetId="2">'(ウ)【入力及び印刷用シート】「自主的に参加する研修」 '!$A$1:$F$13</definedName>
    <definedName name="_xlnm.Print_Area" localSheetId="3">'(エ)【記入例】「職務として受講する研修」 '!$A$1:$U$22</definedName>
    <definedName name="_xlnm.Print_Area" localSheetId="4">'(オ)【記入例】「自主的に参加する研修」'!$A$1:$F$15</definedName>
    <definedName name="_xlnm.Print_Area" localSheetId="5">'(カ)自己評価シート（任意）'!$A$1:$F$20</definedName>
    <definedName name="_xlnm.Print_Area" localSheetId="7">'(キ)‐2【参考】管理職の指標'!$A$1:$D$16</definedName>
    <definedName name="_xlnm.Print_Titles" localSheetId="0">'(ア)【入力シート】「職務として受講する研修」 '!$1:$5</definedName>
    <definedName name="_xlnm.Print_Titles" localSheetId="1">'(イ)【印刷用シート】「職務として受講する研修」'!$1:$6</definedName>
    <definedName name="_xlnm.Print_Titles" localSheetId="3">'(エ)【記入例】「職務として受講する研修」 '!$1:$5</definedName>
  </definedNames>
  <calcPr calcId="162913"/>
</workbook>
</file>

<file path=xl/calcChain.xml><?xml version="1.0" encoding="utf-8"?>
<calcChain xmlns="http://schemas.openxmlformats.org/spreadsheetml/2006/main">
  <c r="B11" i="19" l="1"/>
  <c r="B12" i="19"/>
  <c r="B13" i="19"/>
  <c r="B14" i="19"/>
  <c r="B15" i="19"/>
  <c r="B16" i="19"/>
  <c r="B17" i="19"/>
  <c r="B18" i="19"/>
  <c r="B10" i="19"/>
  <c r="A13" i="19"/>
  <c r="A16" i="19"/>
  <c r="L11" i="19"/>
  <c r="M11" i="19"/>
  <c r="N11" i="19"/>
  <c r="L12" i="19"/>
  <c r="M12" i="19"/>
  <c r="N12" i="19"/>
  <c r="L13" i="19"/>
  <c r="M13" i="19"/>
  <c r="N13" i="19"/>
  <c r="L14" i="19"/>
  <c r="M14" i="19"/>
  <c r="N14" i="19"/>
  <c r="L15" i="19"/>
  <c r="M15" i="19"/>
  <c r="N15" i="19"/>
  <c r="L16" i="19"/>
  <c r="M16" i="19"/>
  <c r="N16" i="19"/>
  <c r="L17" i="19"/>
  <c r="M17" i="19"/>
  <c r="N17" i="19"/>
  <c r="L18" i="19"/>
  <c r="M18" i="19"/>
  <c r="N18" i="19"/>
  <c r="L19" i="19"/>
  <c r="M19" i="19"/>
  <c r="N19" i="19"/>
  <c r="L20" i="19"/>
  <c r="M20" i="19"/>
  <c r="N20" i="19"/>
  <c r="M10" i="19"/>
  <c r="N10" i="19"/>
  <c r="L10" i="19"/>
  <c r="C10" i="19" s="1"/>
  <c r="C11" i="19" l="1"/>
  <c r="C18" i="19"/>
  <c r="C14" i="19"/>
  <c r="C20" i="19"/>
  <c r="C16" i="19"/>
  <c r="C12" i="19"/>
  <c r="C19" i="19"/>
  <c r="C15" i="19"/>
  <c r="C17" i="19"/>
  <c r="C13" i="19"/>
  <c r="A10" i="19"/>
  <c r="P6" i="29" l="1"/>
  <c r="K6" i="29"/>
  <c r="Q6" i="27"/>
  <c r="L6" i="27"/>
  <c r="C8" i="19" l="1"/>
  <c r="B3" i="28" l="1"/>
  <c r="C3" i="28"/>
  <c r="D3" i="28"/>
  <c r="E3" i="28"/>
  <c r="F3" i="28"/>
  <c r="G3" i="28"/>
  <c r="B10" i="27" l="1"/>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9" i="27"/>
  <c r="J7" i="28" l="1"/>
  <c r="J8" i="28"/>
  <c r="J9" i="28"/>
  <c r="J10" i="28"/>
  <c r="U106" i="28"/>
  <c r="AF106" i="28" s="1"/>
  <c r="Q106" i="28"/>
  <c r="M106" i="28"/>
  <c r="X106" i="28" s="1"/>
  <c r="I106" i="28"/>
  <c r="E106" i="28"/>
  <c r="U105" i="28"/>
  <c r="Q105" i="28"/>
  <c r="M105" i="28"/>
  <c r="X105" i="28" s="1"/>
  <c r="I105" i="28"/>
  <c r="E105" i="28"/>
  <c r="U104" i="28"/>
  <c r="AF104" i="28" s="1"/>
  <c r="Q104" i="28"/>
  <c r="AB104" i="28" s="1"/>
  <c r="M104" i="28"/>
  <c r="X104" i="28" s="1"/>
  <c r="I104" i="28"/>
  <c r="E104" i="28"/>
  <c r="U103" i="28"/>
  <c r="AF103" i="28" s="1"/>
  <c r="Q103" i="28"/>
  <c r="AB103" i="28" s="1"/>
  <c r="M103" i="28"/>
  <c r="I103" i="28"/>
  <c r="E103" i="28"/>
  <c r="U102" i="28"/>
  <c r="Q102" i="28"/>
  <c r="M102" i="28"/>
  <c r="X102" i="28" s="1"/>
  <c r="I102" i="28"/>
  <c r="E102" i="28"/>
  <c r="U101" i="28"/>
  <c r="Q101" i="28"/>
  <c r="AB101" i="28" s="1"/>
  <c r="M101" i="28"/>
  <c r="X101" i="28" s="1"/>
  <c r="I101" i="28"/>
  <c r="E101" i="28"/>
  <c r="U100" i="28"/>
  <c r="AF100" i="28" s="1"/>
  <c r="Q100" i="28"/>
  <c r="AB100" i="28" s="1"/>
  <c r="M100" i="28"/>
  <c r="X100" i="28" s="1"/>
  <c r="I100" i="28"/>
  <c r="T106" i="28"/>
  <c r="AE106" i="28" s="1"/>
  <c r="P106" i="28"/>
  <c r="AA106" i="28" s="1"/>
  <c r="L106" i="28"/>
  <c r="W106" i="28" s="1"/>
  <c r="H106" i="28"/>
  <c r="D106" i="28"/>
  <c r="T105" i="28"/>
  <c r="AE105" i="28" s="1"/>
  <c r="P105" i="28"/>
  <c r="AA105" i="28" s="1"/>
  <c r="L105" i="28"/>
  <c r="H105" i="28"/>
  <c r="D105" i="28"/>
  <c r="T104" i="28"/>
  <c r="P104" i="28"/>
  <c r="L104" i="28"/>
  <c r="W104" i="28" s="1"/>
  <c r="H104" i="28"/>
  <c r="D104" i="28"/>
  <c r="T103" i="28"/>
  <c r="P103" i="28"/>
  <c r="AA103" i="28" s="1"/>
  <c r="L103" i="28"/>
  <c r="W103" i="28" s="1"/>
  <c r="H103" i="28"/>
  <c r="D103" i="28"/>
  <c r="T102" i="28"/>
  <c r="AE102" i="28" s="1"/>
  <c r="P102" i="28"/>
  <c r="AA102" i="28" s="1"/>
  <c r="L102" i="28"/>
  <c r="W102" i="28" s="1"/>
  <c r="H102" i="28"/>
  <c r="D102" i="28"/>
  <c r="T101" i="28"/>
  <c r="AE101" i="28" s="1"/>
  <c r="P101" i="28"/>
  <c r="AA101" i="28" s="1"/>
  <c r="L101" i="28"/>
  <c r="H101" i="28"/>
  <c r="D101" i="28"/>
  <c r="T100" i="28"/>
  <c r="AE100" i="28" s="1"/>
  <c r="P100" i="28"/>
  <c r="L100" i="28"/>
  <c r="W100" i="28" s="1"/>
  <c r="H100" i="28"/>
  <c r="D100" i="28"/>
  <c r="T99" i="28"/>
  <c r="P99" i="28"/>
  <c r="AA99" i="28" s="1"/>
  <c r="L99" i="28"/>
  <c r="W99" i="28" s="1"/>
  <c r="H99" i="28"/>
  <c r="D99" i="28"/>
  <c r="T98" i="28"/>
  <c r="P98" i="28"/>
  <c r="AA98" i="28" s="1"/>
  <c r="L98" i="28"/>
  <c r="W98" i="28" s="1"/>
  <c r="H98" i="28"/>
  <c r="D98" i="28"/>
  <c r="T97" i="28"/>
  <c r="AE97" i="28" s="1"/>
  <c r="P97" i="28"/>
  <c r="AA97" i="28" s="1"/>
  <c r="L97" i="28"/>
  <c r="H97" i="28"/>
  <c r="D97" i="28"/>
  <c r="T96" i="28"/>
  <c r="AE96" i="28" s="1"/>
  <c r="P96" i="28"/>
  <c r="L96" i="28"/>
  <c r="W96" i="28" s="1"/>
  <c r="H96" i="28"/>
  <c r="D96" i="28"/>
  <c r="T95" i="28"/>
  <c r="P95" i="28"/>
  <c r="AA95" i="28" s="1"/>
  <c r="L95" i="28"/>
  <c r="W95" i="28" s="1"/>
  <c r="H95" i="28"/>
  <c r="D95" i="28"/>
  <c r="T94" i="28"/>
  <c r="AE94" i="28" s="1"/>
  <c r="P94" i="28"/>
  <c r="AA94" i="28" s="1"/>
  <c r="L94" i="28"/>
  <c r="W94" i="28" s="1"/>
  <c r="H94" i="28"/>
  <c r="D94" i="28"/>
  <c r="T93" i="28"/>
  <c r="AE93" i="28" s="1"/>
  <c r="P93" i="28"/>
  <c r="AA93" i="28" s="1"/>
  <c r="L93" i="28"/>
  <c r="H93" i="28"/>
  <c r="D93" i="28"/>
  <c r="T92" i="28"/>
  <c r="AE92" i="28" s="1"/>
  <c r="P92" i="28"/>
  <c r="L92" i="28"/>
  <c r="W92" i="28" s="1"/>
  <c r="H92" i="28"/>
  <c r="D92" i="28"/>
  <c r="T91" i="28"/>
  <c r="P91" i="28"/>
  <c r="AA91" i="28" s="1"/>
  <c r="L91" i="28"/>
  <c r="W91" i="28" s="1"/>
  <c r="H91" i="28"/>
  <c r="D91" i="28"/>
  <c r="T90" i="28"/>
  <c r="P90" i="28"/>
  <c r="AA90" i="28" s="1"/>
  <c r="L90" i="28"/>
  <c r="W90" i="28" s="1"/>
  <c r="H90" i="28"/>
  <c r="D90" i="28"/>
  <c r="S106" i="28"/>
  <c r="AD106" i="28" s="1"/>
  <c r="O106" i="28"/>
  <c r="Z106" i="28" s="1"/>
  <c r="K106" i="28"/>
  <c r="G106" i="28"/>
  <c r="B106" i="28"/>
  <c r="S105" i="28"/>
  <c r="AD105" i="28" s="1"/>
  <c r="O105" i="28"/>
  <c r="K105" i="28"/>
  <c r="V105" i="28" s="1"/>
  <c r="G105" i="28"/>
  <c r="B105" i="28"/>
  <c r="S104" i="28"/>
  <c r="O104" i="28"/>
  <c r="Z104" i="28" s="1"/>
  <c r="K104" i="28"/>
  <c r="V104" i="28" s="1"/>
  <c r="G104" i="28"/>
  <c r="B104" i="28"/>
  <c r="S103" i="28"/>
  <c r="O103" i="28"/>
  <c r="Z103" i="28" s="1"/>
  <c r="K103" i="28"/>
  <c r="V103" i="28" s="1"/>
  <c r="G103" i="28"/>
  <c r="B103" i="28"/>
  <c r="S102" i="28"/>
  <c r="AD102" i="28" s="1"/>
  <c r="O102" i="28"/>
  <c r="Z102" i="28" s="1"/>
  <c r="K102" i="28"/>
  <c r="G102" i="28"/>
  <c r="B102" i="28"/>
  <c r="S101" i="28"/>
  <c r="AD101" i="28" s="1"/>
  <c r="O101" i="28"/>
  <c r="K101" i="28"/>
  <c r="V101" i="28" s="1"/>
  <c r="G101" i="28"/>
  <c r="B101" i="28"/>
  <c r="S100" i="28"/>
  <c r="O100" i="28"/>
  <c r="Z100" i="28" s="1"/>
  <c r="K100" i="28"/>
  <c r="V100" i="28" s="1"/>
  <c r="G100" i="28"/>
  <c r="B100" i="28"/>
  <c r="S99" i="28"/>
  <c r="AD99" i="28" s="1"/>
  <c r="O99" i="28"/>
  <c r="Z99" i="28" s="1"/>
  <c r="K99" i="28"/>
  <c r="V99" i="28" s="1"/>
  <c r="G99" i="28"/>
  <c r="B99" i="28"/>
  <c r="S98" i="28"/>
  <c r="AD98" i="28" s="1"/>
  <c r="O98" i="28"/>
  <c r="Z98" i="28" s="1"/>
  <c r="K98" i="28"/>
  <c r="G98" i="28"/>
  <c r="B98" i="28"/>
  <c r="S97" i="28"/>
  <c r="AD97" i="28" s="1"/>
  <c r="O97" i="28"/>
  <c r="K97" i="28"/>
  <c r="V97" i="28" s="1"/>
  <c r="G97" i="28"/>
  <c r="B97" i="28"/>
  <c r="S96" i="28"/>
  <c r="O96" i="28"/>
  <c r="Z96" i="28" s="1"/>
  <c r="K96" i="28"/>
  <c r="V96" i="28" s="1"/>
  <c r="G96" i="28"/>
  <c r="B96" i="28"/>
  <c r="S95" i="28"/>
  <c r="AD95" i="28" s="1"/>
  <c r="O95" i="28"/>
  <c r="Z95" i="28" s="1"/>
  <c r="K95" i="28"/>
  <c r="V95" i="28" s="1"/>
  <c r="G95" i="28"/>
  <c r="B95" i="28"/>
  <c r="S94" i="28"/>
  <c r="AD94" i="28" s="1"/>
  <c r="O94" i="28"/>
  <c r="Z94" i="28" s="1"/>
  <c r="K94" i="28"/>
  <c r="G94" i="28"/>
  <c r="B94" i="28"/>
  <c r="S93" i="28"/>
  <c r="AD93" i="28" s="1"/>
  <c r="O93" i="28"/>
  <c r="K93" i="28"/>
  <c r="V93" i="28" s="1"/>
  <c r="G93" i="28"/>
  <c r="B93" i="28"/>
  <c r="S92" i="28"/>
  <c r="O92" i="28"/>
  <c r="Z92" i="28" s="1"/>
  <c r="K92" i="28"/>
  <c r="V92" i="28" s="1"/>
  <c r="G92" i="28"/>
  <c r="B92" i="28"/>
  <c r="S91" i="28"/>
  <c r="O91" i="28"/>
  <c r="Z91" i="28" s="1"/>
  <c r="K91" i="28"/>
  <c r="V91" i="28" s="1"/>
  <c r="G91" i="28"/>
  <c r="B91" i="28"/>
  <c r="S90" i="28"/>
  <c r="AD90" i="28" s="1"/>
  <c r="O90" i="28"/>
  <c r="Z90" i="28" s="1"/>
  <c r="K90" i="28"/>
  <c r="R106" i="28"/>
  <c r="AC106" i="28" s="1"/>
  <c r="N106" i="28"/>
  <c r="Y106" i="28" s="1"/>
  <c r="J106" i="28"/>
  <c r="F106" i="28"/>
  <c r="A106" i="28"/>
  <c r="R105" i="28"/>
  <c r="AC105" i="28" s="1"/>
  <c r="N105" i="28"/>
  <c r="Y105" i="28" s="1"/>
  <c r="J105" i="28"/>
  <c r="F105" i="28"/>
  <c r="A105" i="28"/>
  <c r="R104" i="28"/>
  <c r="AC104" i="28" s="1"/>
  <c r="N104" i="28"/>
  <c r="J104" i="28"/>
  <c r="F104" i="28"/>
  <c r="A104" i="28"/>
  <c r="R103" i="28"/>
  <c r="N103" i="28"/>
  <c r="Y103" i="28" s="1"/>
  <c r="J103" i="28"/>
  <c r="F103" i="28"/>
  <c r="A103" i="28"/>
  <c r="R102" i="28"/>
  <c r="AC102" i="28" s="1"/>
  <c r="N102" i="28"/>
  <c r="Y102" i="28" s="1"/>
  <c r="J102" i="28"/>
  <c r="F102" i="28"/>
  <c r="A102" i="28"/>
  <c r="R101" i="28"/>
  <c r="AC101" i="28" s="1"/>
  <c r="N101" i="28"/>
  <c r="Y101" i="28" s="1"/>
  <c r="J101" i="28"/>
  <c r="F101" i="28"/>
  <c r="A101" i="28"/>
  <c r="R100" i="28"/>
  <c r="AC100" i="28" s="1"/>
  <c r="N100" i="28"/>
  <c r="J100" i="28"/>
  <c r="F100" i="28"/>
  <c r="A100" i="28"/>
  <c r="R99" i="28"/>
  <c r="N99" i="28"/>
  <c r="Y99" i="28" s="1"/>
  <c r="J99" i="28"/>
  <c r="F99" i="28"/>
  <c r="A99" i="28"/>
  <c r="R98" i="28"/>
  <c r="AC98" i="28" s="1"/>
  <c r="N98" i="28"/>
  <c r="Y98" i="28" s="1"/>
  <c r="J98" i="28"/>
  <c r="F98" i="28"/>
  <c r="A98" i="28"/>
  <c r="R97" i="28"/>
  <c r="AC97" i="28" s="1"/>
  <c r="N97" i="28"/>
  <c r="Y97" i="28" s="1"/>
  <c r="J97" i="28"/>
  <c r="F97" i="28"/>
  <c r="A97" i="28"/>
  <c r="R96" i="28"/>
  <c r="AC96" i="28" s="1"/>
  <c r="N96" i="28"/>
  <c r="J96" i="28"/>
  <c r="F96" i="28"/>
  <c r="A96" i="28"/>
  <c r="R95" i="28"/>
  <c r="N95" i="28"/>
  <c r="Y95" i="28" s="1"/>
  <c r="J95" i="28"/>
  <c r="F95" i="28"/>
  <c r="A95" i="28"/>
  <c r="R94" i="28"/>
  <c r="AC94" i="28" s="1"/>
  <c r="N94" i="28"/>
  <c r="Y94" i="28" s="1"/>
  <c r="J94" i="28"/>
  <c r="F94" i="28"/>
  <c r="A94" i="28"/>
  <c r="R93" i="28"/>
  <c r="AC93" i="28" s="1"/>
  <c r="N93" i="28"/>
  <c r="Y93" i="28" s="1"/>
  <c r="J93" i="28"/>
  <c r="F93" i="28"/>
  <c r="A93" i="28"/>
  <c r="R92" i="28"/>
  <c r="AC92" i="28" s="1"/>
  <c r="N92" i="28"/>
  <c r="J92" i="28"/>
  <c r="F92" i="28"/>
  <c r="A92" i="28"/>
  <c r="R91" i="28"/>
  <c r="N91" i="28"/>
  <c r="J91" i="28"/>
  <c r="F91" i="28"/>
  <c r="A91" i="28"/>
  <c r="R90" i="28"/>
  <c r="AC90" i="28" s="1"/>
  <c r="N90" i="28"/>
  <c r="Y90" i="28" s="1"/>
  <c r="J90" i="28"/>
  <c r="F90" i="28"/>
  <c r="A90" i="28"/>
  <c r="E100" i="28"/>
  <c r="I99" i="28"/>
  <c r="M98" i="28"/>
  <c r="Q97" i="28"/>
  <c r="U96" i="28"/>
  <c r="AF96" i="28" s="1"/>
  <c r="E96" i="28"/>
  <c r="I95" i="28"/>
  <c r="M94" i="28"/>
  <c r="X94" i="28" s="1"/>
  <c r="Q93" i="28"/>
  <c r="AB93" i="28" s="1"/>
  <c r="U92" i="28"/>
  <c r="AF92" i="28" s="1"/>
  <c r="E92" i="28"/>
  <c r="I91" i="28"/>
  <c r="M90" i="28"/>
  <c r="X90" i="28" s="1"/>
  <c r="B90" i="28"/>
  <c r="R89" i="28"/>
  <c r="N89" i="28"/>
  <c r="Y89" i="28" s="1"/>
  <c r="J89" i="28"/>
  <c r="F89" i="28"/>
  <c r="A89" i="28"/>
  <c r="R88" i="28"/>
  <c r="AC88" i="28" s="1"/>
  <c r="N88" i="28"/>
  <c r="Y88" i="28" s="1"/>
  <c r="J88" i="28"/>
  <c r="F88" i="28"/>
  <c r="A88" i="28"/>
  <c r="R87" i="28"/>
  <c r="AC87" i="28" s="1"/>
  <c r="N87" i="28"/>
  <c r="Y87" i="28" s="1"/>
  <c r="J87" i="28"/>
  <c r="F87" i="28"/>
  <c r="A87" i="28"/>
  <c r="R86" i="28"/>
  <c r="AC86" i="28" s="1"/>
  <c r="N86" i="28"/>
  <c r="J86" i="28"/>
  <c r="F86" i="28"/>
  <c r="A86" i="28"/>
  <c r="R85" i="28"/>
  <c r="N85" i="28"/>
  <c r="Y85" i="28" s="1"/>
  <c r="J85" i="28"/>
  <c r="F85" i="28"/>
  <c r="A85" i="28"/>
  <c r="R84" i="28"/>
  <c r="N84" i="28"/>
  <c r="Y84" i="28" s="1"/>
  <c r="J84" i="28"/>
  <c r="F84" i="28"/>
  <c r="A84" i="28"/>
  <c r="R83" i="28"/>
  <c r="AC83" i="28" s="1"/>
  <c r="N83" i="28"/>
  <c r="Y83" i="28" s="1"/>
  <c r="J83" i="28"/>
  <c r="F83" i="28"/>
  <c r="A83" i="28"/>
  <c r="R82" i="28"/>
  <c r="AC82" i="28" s="1"/>
  <c r="N82" i="28"/>
  <c r="J82" i="28"/>
  <c r="F82" i="28"/>
  <c r="A82" i="28"/>
  <c r="R81" i="28"/>
  <c r="N81" i="28"/>
  <c r="Y81" i="28" s="1"/>
  <c r="J81" i="28"/>
  <c r="F81" i="28"/>
  <c r="A81" i="28"/>
  <c r="R80" i="28"/>
  <c r="AC80" i="28" s="1"/>
  <c r="N80" i="28"/>
  <c r="Y80" i="28" s="1"/>
  <c r="J80" i="28"/>
  <c r="F80" i="28"/>
  <c r="A80" i="28"/>
  <c r="R79" i="28"/>
  <c r="AC79" i="28" s="1"/>
  <c r="N79" i="28"/>
  <c r="Y79" i="28" s="1"/>
  <c r="J79" i="28"/>
  <c r="F79" i="28"/>
  <c r="A79" i="28"/>
  <c r="R78" i="28"/>
  <c r="AC78" i="28" s="1"/>
  <c r="N78" i="28"/>
  <c r="J78" i="28"/>
  <c r="F78" i="28"/>
  <c r="A78" i="28"/>
  <c r="R77" i="28"/>
  <c r="N77" i="28"/>
  <c r="Y77" i="28" s="1"/>
  <c r="J77" i="28"/>
  <c r="U99" i="28"/>
  <c r="AF99" i="28" s="1"/>
  <c r="E99" i="28"/>
  <c r="I98" i="28"/>
  <c r="M97" i="28"/>
  <c r="X97" i="28" s="1"/>
  <c r="Q96" i="28"/>
  <c r="AB96" i="28" s="1"/>
  <c r="U95" i="28"/>
  <c r="E95" i="28"/>
  <c r="I94" i="28"/>
  <c r="M93" i="28"/>
  <c r="X93" i="28" s="1"/>
  <c r="Q92" i="28"/>
  <c r="U91" i="28"/>
  <c r="AF91" i="28" s="1"/>
  <c r="E91" i="28"/>
  <c r="I90" i="28"/>
  <c r="U89" i="28"/>
  <c r="AF89" i="28" s="1"/>
  <c r="Q89" i="28"/>
  <c r="AB89" i="28" s="1"/>
  <c r="M89" i="28"/>
  <c r="X89" i="28" s="1"/>
  <c r="I89" i="28"/>
  <c r="E89" i="28"/>
  <c r="U88" i="28"/>
  <c r="AF88" i="28" s="1"/>
  <c r="Q88" i="28"/>
  <c r="AB88" i="28" s="1"/>
  <c r="M88" i="28"/>
  <c r="X88" i="28" s="1"/>
  <c r="I88" i="28"/>
  <c r="E88" i="28"/>
  <c r="U87" i="28"/>
  <c r="AF87" i="28" s="1"/>
  <c r="Q87" i="28"/>
  <c r="AB87" i="28" s="1"/>
  <c r="M87" i="28"/>
  <c r="X87" i="28" s="1"/>
  <c r="I87" i="28"/>
  <c r="E87" i="28"/>
  <c r="U86" i="28"/>
  <c r="AF86" i="28" s="1"/>
  <c r="Q86" i="28"/>
  <c r="M86" i="28"/>
  <c r="X86" i="28" s="1"/>
  <c r="I86" i="28"/>
  <c r="E86" i="28"/>
  <c r="U85" i="28"/>
  <c r="AF85" i="28" s="1"/>
  <c r="Q85" i="28"/>
  <c r="M85" i="28"/>
  <c r="X85" i="28" s="1"/>
  <c r="I85" i="28"/>
  <c r="E85" i="28"/>
  <c r="U84" i="28"/>
  <c r="AF84" i="28" s="1"/>
  <c r="Q84" i="28"/>
  <c r="AB84" i="28" s="1"/>
  <c r="M84" i="28"/>
  <c r="X84" i="28" s="1"/>
  <c r="I84" i="28"/>
  <c r="E84" i="28"/>
  <c r="U83" i="28"/>
  <c r="AF83" i="28" s="1"/>
  <c r="Q83" i="28"/>
  <c r="AB83" i="28" s="1"/>
  <c r="M83" i="28"/>
  <c r="X83" i="28" s="1"/>
  <c r="I83" i="28"/>
  <c r="E83" i="28"/>
  <c r="U82" i="28"/>
  <c r="AF82" i="28" s="1"/>
  <c r="Q82" i="28"/>
  <c r="M82" i="28"/>
  <c r="I82" i="28"/>
  <c r="E82" i="28"/>
  <c r="U81" i="28"/>
  <c r="Q81" i="28"/>
  <c r="AB81" i="28" s="1"/>
  <c r="M81" i="28"/>
  <c r="X81" i="28" s="1"/>
  <c r="I81" i="28"/>
  <c r="E81" i="28"/>
  <c r="U80" i="28"/>
  <c r="AF80" i="28" s="1"/>
  <c r="Q80" i="28"/>
  <c r="AB80" i="28" s="1"/>
  <c r="M80" i="28"/>
  <c r="X80" i="28" s="1"/>
  <c r="I80" i="28"/>
  <c r="E80" i="28"/>
  <c r="U79" i="28"/>
  <c r="AF79" i="28" s="1"/>
  <c r="Q79" i="28"/>
  <c r="AB79" i="28" s="1"/>
  <c r="M79" i="28"/>
  <c r="X79" i="28" s="1"/>
  <c r="I79" i="28"/>
  <c r="E79" i="28"/>
  <c r="U78" i="28"/>
  <c r="AF78" i="28" s="1"/>
  <c r="Q78" i="28"/>
  <c r="AB78" i="28" s="1"/>
  <c r="M78" i="28"/>
  <c r="X78" i="28" s="1"/>
  <c r="I78" i="28"/>
  <c r="E78" i="28"/>
  <c r="U77" i="28"/>
  <c r="Q77" i="28"/>
  <c r="AB77" i="28" s="1"/>
  <c r="M77" i="28"/>
  <c r="X77" i="28" s="1"/>
  <c r="I77" i="28"/>
  <c r="E77" i="28"/>
  <c r="U76" i="28"/>
  <c r="AF76" i="28" s="1"/>
  <c r="Q76" i="28"/>
  <c r="AB76" i="28" s="1"/>
  <c r="M76" i="28"/>
  <c r="X76" i="28" s="1"/>
  <c r="I76" i="28"/>
  <c r="E76" i="28"/>
  <c r="U75" i="28"/>
  <c r="AF75" i="28" s="1"/>
  <c r="Q75" i="28"/>
  <c r="AB75" i="28" s="1"/>
  <c r="Q99" i="28"/>
  <c r="AB99" i="28" s="1"/>
  <c r="U98" i="28"/>
  <c r="AF98" i="28" s="1"/>
  <c r="E98" i="28"/>
  <c r="I97" i="28"/>
  <c r="M96" i="28"/>
  <c r="Q95" i="28"/>
  <c r="U94" i="28"/>
  <c r="AF94" i="28" s="1"/>
  <c r="E94" i="28"/>
  <c r="I93" i="28"/>
  <c r="M92" i="28"/>
  <c r="X92" i="28" s="1"/>
  <c r="Q91" i="28"/>
  <c r="AB91" i="28" s="1"/>
  <c r="U90" i="28"/>
  <c r="AF90" i="28" s="1"/>
  <c r="G90" i="28"/>
  <c r="T89" i="28"/>
  <c r="AE89" i="28" s="1"/>
  <c r="P89" i="28"/>
  <c r="AA89" i="28" s="1"/>
  <c r="L89" i="28"/>
  <c r="W89" i="28" s="1"/>
  <c r="H89" i="28"/>
  <c r="D89" i="28"/>
  <c r="T88" i="28"/>
  <c r="AE88" i="28" s="1"/>
  <c r="P88" i="28"/>
  <c r="AA88" i="28" s="1"/>
  <c r="L88" i="28"/>
  <c r="W88" i="28" s="1"/>
  <c r="H88" i="28"/>
  <c r="D88" i="28"/>
  <c r="T87" i="28"/>
  <c r="AE87" i="28" s="1"/>
  <c r="P87" i="28"/>
  <c r="AA87" i="28" s="1"/>
  <c r="L87" i="28"/>
  <c r="W87" i="28" s="1"/>
  <c r="H87" i="28"/>
  <c r="D87" i="28"/>
  <c r="T86" i="28"/>
  <c r="AE86" i="28" s="1"/>
  <c r="P86" i="28"/>
  <c r="AA86" i="28" s="1"/>
  <c r="L86" i="28"/>
  <c r="W86" i="28" s="1"/>
  <c r="H86" i="28"/>
  <c r="D86" i="28"/>
  <c r="T85" i="28"/>
  <c r="AE85" i="28" s="1"/>
  <c r="P85" i="28"/>
  <c r="AA85" i="28" s="1"/>
  <c r="L85" i="28"/>
  <c r="W85" i="28" s="1"/>
  <c r="H85" i="28"/>
  <c r="D85" i="28"/>
  <c r="T84" i="28"/>
  <c r="AE84" i="28" s="1"/>
  <c r="P84" i="28"/>
  <c r="AA84" i="28" s="1"/>
  <c r="L84" i="28"/>
  <c r="H84" i="28"/>
  <c r="D84" i="28"/>
  <c r="T83" i="28"/>
  <c r="AE83" i="28" s="1"/>
  <c r="P83" i="28"/>
  <c r="L83" i="28"/>
  <c r="W83" i="28" s="1"/>
  <c r="H83" i="28"/>
  <c r="D83" i="28"/>
  <c r="T82" i="28"/>
  <c r="AE82" i="28" s="1"/>
  <c r="P82" i="28"/>
  <c r="AA82" i="28" s="1"/>
  <c r="L82" i="28"/>
  <c r="W82" i="28" s="1"/>
  <c r="H82" i="28"/>
  <c r="D82" i="28"/>
  <c r="T81" i="28"/>
  <c r="AE81" i="28" s="1"/>
  <c r="P81" i="28"/>
  <c r="AA81" i="28" s="1"/>
  <c r="L81" i="28"/>
  <c r="W81" i="28" s="1"/>
  <c r="H81" i="28"/>
  <c r="D81" i="28"/>
  <c r="T80" i="28"/>
  <c r="AE80" i="28" s="1"/>
  <c r="P80" i="28"/>
  <c r="AA80" i="28" s="1"/>
  <c r="L80" i="28"/>
  <c r="W80" i="28" s="1"/>
  <c r="H80" i="28"/>
  <c r="D80" i="28"/>
  <c r="T79" i="28"/>
  <c r="AE79" i="28" s="1"/>
  <c r="P79" i="28"/>
  <c r="AA79" i="28" s="1"/>
  <c r="L79" i="28"/>
  <c r="W79" i="28" s="1"/>
  <c r="H79" i="28"/>
  <c r="D79" i="28"/>
  <c r="T78" i="28"/>
  <c r="P78" i="28"/>
  <c r="AA78" i="28" s="1"/>
  <c r="L78" i="28"/>
  <c r="W78" i="28" s="1"/>
  <c r="H78" i="28"/>
  <c r="D78" i="28"/>
  <c r="T77" i="28"/>
  <c r="AE77" i="28" s="1"/>
  <c r="P77" i="28"/>
  <c r="AA77" i="28" s="1"/>
  <c r="L77" i="28"/>
  <c r="W77" i="28" s="1"/>
  <c r="H77" i="28"/>
  <c r="D77" i="28"/>
  <c r="T76" i="28"/>
  <c r="AE76" i="28" s="1"/>
  <c r="P76" i="28"/>
  <c r="AA76" i="28" s="1"/>
  <c r="L76" i="28"/>
  <c r="W76" i="28" s="1"/>
  <c r="H76" i="28"/>
  <c r="D76" i="28"/>
  <c r="T75" i="28"/>
  <c r="AE75" i="28" s="1"/>
  <c r="P75" i="28"/>
  <c r="AA75" i="28" s="1"/>
  <c r="M99" i="28"/>
  <c r="X99" i="28" s="1"/>
  <c r="I96" i="28"/>
  <c r="E93" i="28"/>
  <c r="E90" i="28"/>
  <c r="G89" i="28"/>
  <c r="K88" i="28"/>
  <c r="V88" i="28" s="1"/>
  <c r="O87" i="28"/>
  <c r="Z87" i="28" s="1"/>
  <c r="S86" i="28"/>
  <c r="AD86" i="28" s="1"/>
  <c r="B86" i="28"/>
  <c r="G85" i="28"/>
  <c r="K84" i="28"/>
  <c r="V84" i="28" s="1"/>
  <c r="O83" i="28"/>
  <c r="Z83" i="28" s="1"/>
  <c r="S82" i="28"/>
  <c r="AD82" i="28" s="1"/>
  <c r="B82" i="28"/>
  <c r="G81" i="28"/>
  <c r="K80" i="28"/>
  <c r="V80" i="28" s="1"/>
  <c r="O79" i="28"/>
  <c r="S78" i="28"/>
  <c r="AD78" i="28" s="1"/>
  <c r="B78" i="28"/>
  <c r="G77" i="28"/>
  <c r="S76" i="28"/>
  <c r="AD76" i="28" s="1"/>
  <c r="K76" i="28"/>
  <c r="V76" i="28" s="1"/>
  <c r="B76" i="28"/>
  <c r="O75" i="28"/>
  <c r="Z75" i="28" s="1"/>
  <c r="K75" i="28"/>
  <c r="V75" i="28" s="1"/>
  <c r="G75" i="28"/>
  <c r="B75" i="28"/>
  <c r="S74" i="28"/>
  <c r="AD74" i="28" s="1"/>
  <c r="O74" i="28"/>
  <c r="Z74" i="28" s="1"/>
  <c r="K74" i="28"/>
  <c r="V74" i="28" s="1"/>
  <c r="G74" i="28"/>
  <c r="B74" i="28"/>
  <c r="S73" i="28"/>
  <c r="AD73" i="28" s="1"/>
  <c r="O73" i="28"/>
  <c r="Z73" i="28" s="1"/>
  <c r="K73" i="28"/>
  <c r="V73" i="28" s="1"/>
  <c r="G73" i="28"/>
  <c r="B73" i="28"/>
  <c r="S72" i="28"/>
  <c r="AD72" i="28" s="1"/>
  <c r="O72" i="28"/>
  <c r="Z72" i="28" s="1"/>
  <c r="K72" i="28"/>
  <c r="V72" i="28" s="1"/>
  <c r="G72" i="28"/>
  <c r="B72" i="28"/>
  <c r="S71" i="28"/>
  <c r="AD71" i="28" s="1"/>
  <c r="O71" i="28"/>
  <c r="Z71" i="28" s="1"/>
  <c r="K71" i="28"/>
  <c r="V71" i="28" s="1"/>
  <c r="G71" i="28"/>
  <c r="B71" i="28"/>
  <c r="S70" i="28"/>
  <c r="O70" i="28"/>
  <c r="Z70" i="28" s="1"/>
  <c r="K70" i="28"/>
  <c r="V70" i="28" s="1"/>
  <c r="G70" i="28"/>
  <c r="B70" i="28"/>
  <c r="S69" i="28"/>
  <c r="AD69" i="28" s="1"/>
  <c r="O69" i="28"/>
  <c r="Z69" i="28" s="1"/>
  <c r="K69" i="28"/>
  <c r="V69" i="28" s="1"/>
  <c r="G69" i="28"/>
  <c r="B69" i="28"/>
  <c r="S68" i="28"/>
  <c r="AD68" i="28" s="1"/>
  <c r="O68" i="28"/>
  <c r="Z68" i="28" s="1"/>
  <c r="K68" i="28"/>
  <c r="V68" i="28" s="1"/>
  <c r="G68" i="28"/>
  <c r="B68" i="28"/>
  <c r="S67" i="28"/>
  <c r="AD67" i="28" s="1"/>
  <c r="O67" i="28"/>
  <c r="Z67" i="28" s="1"/>
  <c r="K67" i="28"/>
  <c r="G67" i="28"/>
  <c r="B67" i="28"/>
  <c r="S66" i="28"/>
  <c r="AD66" i="28" s="1"/>
  <c r="O66" i="28"/>
  <c r="Z66" i="28" s="1"/>
  <c r="K66" i="28"/>
  <c r="V66" i="28" s="1"/>
  <c r="G66" i="28"/>
  <c r="B66" i="28"/>
  <c r="S65" i="28"/>
  <c r="AD65" i="28" s="1"/>
  <c r="O65" i="28"/>
  <c r="Z65" i="28" s="1"/>
  <c r="K65" i="28"/>
  <c r="V65" i="28" s="1"/>
  <c r="G65" i="28"/>
  <c r="B65" i="28"/>
  <c r="S64" i="28"/>
  <c r="AD64" i="28" s="1"/>
  <c r="O64" i="28"/>
  <c r="Z64" i="28" s="1"/>
  <c r="K64" i="28"/>
  <c r="V64" i="28" s="1"/>
  <c r="G64" i="28"/>
  <c r="B64" i="28"/>
  <c r="S63" i="28"/>
  <c r="AD63" i="28" s="1"/>
  <c r="O63" i="28"/>
  <c r="Z63" i="28" s="1"/>
  <c r="K63" i="28"/>
  <c r="Q98" i="28"/>
  <c r="AB98" i="28" s="1"/>
  <c r="M95" i="28"/>
  <c r="X95" i="28" s="1"/>
  <c r="I92" i="28"/>
  <c r="S89" i="28"/>
  <c r="AD89" i="28" s="1"/>
  <c r="B89" i="28"/>
  <c r="G88" i="28"/>
  <c r="K87" i="28"/>
  <c r="V87" i="28" s="1"/>
  <c r="O86" i="28"/>
  <c r="Z86" i="28" s="1"/>
  <c r="S85" i="28"/>
  <c r="AD85" i="28" s="1"/>
  <c r="B85" i="28"/>
  <c r="G84" i="28"/>
  <c r="K83" i="28"/>
  <c r="V83" i="28" s="1"/>
  <c r="O82" i="28"/>
  <c r="Z82" i="28" s="1"/>
  <c r="S81" i="28"/>
  <c r="AD81" i="28" s="1"/>
  <c r="B81" i="28"/>
  <c r="G80" i="28"/>
  <c r="K79" i="28"/>
  <c r="V79" i="28" s="1"/>
  <c r="O78" i="28"/>
  <c r="Z78" i="28" s="1"/>
  <c r="S77" i="28"/>
  <c r="AD77" i="28" s="1"/>
  <c r="F77" i="28"/>
  <c r="R76" i="28"/>
  <c r="AC76" i="28" s="1"/>
  <c r="J76" i="28"/>
  <c r="A76" i="28"/>
  <c r="N75" i="28"/>
  <c r="Y75" i="28" s="1"/>
  <c r="J75" i="28"/>
  <c r="F75" i="28"/>
  <c r="A75" i="28"/>
  <c r="R74" i="28"/>
  <c r="N74" i="28"/>
  <c r="Y74" i="28" s="1"/>
  <c r="J74" i="28"/>
  <c r="F74" i="28"/>
  <c r="A74" i="28"/>
  <c r="R73" i="28"/>
  <c r="AC73" i="28" s="1"/>
  <c r="N73" i="28"/>
  <c r="Y73" i="28" s="1"/>
  <c r="J73" i="28"/>
  <c r="F73" i="28"/>
  <c r="A73" i="28"/>
  <c r="R72" i="28"/>
  <c r="AC72" i="28" s="1"/>
  <c r="N72" i="28"/>
  <c r="Y72" i="28" s="1"/>
  <c r="J72" i="28"/>
  <c r="F72" i="28"/>
  <c r="A72" i="28"/>
  <c r="R71" i="28"/>
  <c r="AC71" i="28" s="1"/>
  <c r="N71" i="28"/>
  <c r="Y71" i="28" s="1"/>
  <c r="J71" i="28"/>
  <c r="F71" i="28"/>
  <c r="A71" i="28"/>
  <c r="R70" i="28"/>
  <c r="AC70" i="28" s="1"/>
  <c r="N70" i="28"/>
  <c r="Y70" i="28" s="1"/>
  <c r="J70" i="28"/>
  <c r="F70" i="28"/>
  <c r="A70" i="28"/>
  <c r="R69" i="28"/>
  <c r="AC69" i="28" s="1"/>
  <c r="N69" i="28"/>
  <c r="Y69" i="28" s="1"/>
  <c r="J69" i="28"/>
  <c r="F69" i="28"/>
  <c r="A69" i="28"/>
  <c r="R68" i="28"/>
  <c r="AC68" i="28" s="1"/>
  <c r="N68" i="28"/>
  <c r="Y68" i="28" s="1"/>
  <c r="J68" i="28"/>
  <c r="F68" i="28"/>
  <c r="A68" i="28"/>
  <c r="R67" i="28"/>
  <c r="AC67" i="28" s="1"/>
  <c r="N67" i="28"/>
  <c r="J67" i="28"/>
  <c r="F67" i="28"/>
  <c r="A67" i="28"/>
  <c r="R66" i="28"/>
  <c r="N66" i="28"/>
  <c r="Y66" i="28" s="1"/>
  <c r="J66" i="28"/>
  <c r="F66" i="28"/>
  <c r="A66" i="28"/>
  <c r="R65" i="28"/>
  <c r="AC65" i="28" s="1"/>
  <c r="N65" i="28"/>
  <c r="Y65" i="28" s="1"/>
  <c r="J65" i="28"/>
  <c r="F65" i="28"/>
  <c r="A65" i="28"/>
  <c r="R64" i="28"/>
  <c r="AC64" i="28" s="1"/>
  <c r="N64" i="28"/>
  <c r="Y64" i="28" s="1"/>
  <c r="J64" i="28"/>
  <c r="F64" i="28"/>
  <c r="A64" i="28"/>
  <c r="R63" i="28"/>
  <c r="AC63" i="28" s="1"/>
  <c r="N63" i="28"/>
  <c r="Y63" i="28" s="1"/>
  <c r="U97" i="28"/>
  <c r="AF97" i="28" s="1"/>
  <c r="Q94" i="28"/>
  <c r="AB94" i="28" s="1"/>
  <c r="M91" i="28"/>
  <c r="X91" i="28" s="1"/>
  <c r="O89" i="28"/>
  <c r="Z89" i="28" s="1"/>
  <c r="S88" i="28"/>
  <c r="AD88" i="28" s="1"/>
  <c r="B88" i="28"/>
  <c r="G87" i="28"/>
  <c r="K86" i="28"/>
  <c r="V86" i="28" s="1"/>
  <c r="O85" i="28"/>
  <c r="Z85" i="28" s="1"/>
  <c r="S84" i="28"/>
  <c r="AD84" i="28" s="1"/>
  <c r="B84" i="28"/>
  <c r="G83" i="28"/>
  <c r="K82" i="28"/>
  <c r="V82" i="28" s="1"/>
  <c r="O81" i="28"/>
  <c r="Z81" i="28" s="1"/>
  <c r="S80" i="28"/>
  <c r="AD80" i="28" s="1"/>
  <c r="B80" i="28"/>
  <c r="G79" i="28"/>
  <c r="K78" i="28"/>
  <c r="V78" i="28" s="1"/>
  <c r="O77" i="28"/>
  <c r="Z77" i="28" s="1"/>
  <c r="B77" i="28"/>
  <c r="O76" i="28"/>
  <c r="Z76" i="28" s="1"/>
  <c r="G76" i="28"/>
  <c r="S75" i="28"/>
  <c r="AD75" i="28" s="1"/>
  <c r="M75" i="28"/>
  <c r="X75" i="28" s="1"/>
  <c r="I75" i="28"/>
  <c r="E75" i="28"/>
  <c r="U74" i="28"/>
  <c r="AF74" i="28" s="1"/>
  <c r="Q74" i="28"/>
  <c r="AB74" i="28" s="1"/>
  <c r="M74" i="28"/>
  <c r="X74" i="28" s="1"/>
  <c r="I74" i="28"/>
  <c r="E74" i="28"/>
  <c r="U73" i="28"/>
  <c r="Q73" i="28"/>
  <c r="AB73" i="28" s="1"/>
  <c r="M73" i="28"/>
  <c r="X73" i="28" s="1"/>
  <c r="I73" i="28"/>
  <c r="E73" i="28"/>
  <c r="U72" i="28"/>
  <c r="AF72" i="28" s="1"/>
  <c r="Q72" i="28"/>
  <c r="AB72" i="28" s="1"/>
  <c r="M72" i="28"/>
  <c r="X72" i="28" s="1"/>
  <c r="I72" i="28"/>
  <c r="E72" i="28"/>
  <c r="U71" i="28"/>
  <c r="AF71" i="28" s="1"/>
  <c r="Q71" i="28"/>
  <c r="AB71" i="28" s="1"/>
  <c r="M71" i="28"/>
  <c r="X71" i="28" s="1"/>
  <c r="I71" i="28"/>
  <c r="E71" i="28"/>
  <c r="U70" i="28"/>
  <c r="AF70" i="28" s="1"/>
  <c r="Q70" i="28"/>
  <c r="AB70" i="28" s="1"/>
  <c r="M70" i="28"/>
  <c r="X70" i="28" s="1"/>
  <c r="I70" i="28"/>
  <c r="E70" i="28"/>
  <c r="U69" i="28"/>
  <c r="AF69" i="28" s="1"/>
  <c r="Q69" i="28"/>
  <c r="AB69" i="28" s="1"/>
  <c r="M69" i="28"/>
  <c r="X69" i="28" s="1"/>
  <c r="I69" i="28"/>
  <c r="E69" i="28"/>
  <c r="U68" i="28"/>
  <c r="AF68" i="28" s="1"/>
  <c r="Q68" i="28"/>
  <c r="AB68" i="28" s="1"/>
  <c r="M68" i="28"/>
  <c r="X68" i="28" s="1"/>
  <c r="I68" i="28"/>
  <c r="E68" i="28"/>
  <c r="U67" i="28"/>
  <c r="AF67" i="28" s="1"/>
  <c r="Q67" i="28"/>
  <c r="AB67" i="28" s="1"/>
  <c r="M67" i="28"/>
  <c r="X67" i="28" s="1"/>
  <c r="I67" i="28"/>
  <c r="E67" i="28"/>
  <c r="U66" i="28"/>
  <c r="AF66" i="28" s="1"/>
  <c r="Q66" i="28"/>
  <c r="AB66" i="28" s="1"/>
  <c r="M66" i="28"/>
  <c r="X66" i="28" s="1"/>
  <c r="I66" i="28"/>
  <c r="E66" i="28"/>
  <c r="U65" i="28"/>
  <c r="AF65" i="28" s="1"/>
  <c r="Q65" i="28"/>
  <c r="AB65" i="28" s="1"/>
  <c r="M65" i="28"/>
  <c r="X65" i="28" s="1"/>
  <c r="I65" i="28"/>
  <c r="E65" i="28"/>
  <c r="U64" i="28"/>
  <c r="AF64" i="28" s="1"/>
  <c r="Q64" i="28"/>
  <c r="AB64" i="28" s="1"/>
  <c r="M64" i="28"/>
  <c r="X64" i="28" s="1"/>
  <c r="I64" i="28"/>
  <c r="E64" i="28"/>
  <c r="U63" i="28"/>
  <c r="AF63" i="28" s="1"/>
  <c r="Q63" i="28"/>
  <c r="AB63" i="28" s="1"/>
  <c r="M63" i="28"/>
  <c r="X63" i="28" s="1"/>
  <c r="I63" i="28"/>
  <c r="E63" i="28"/>
  <c r="U62" i="28"/>
  <c r="AF62" i="28" s="1"/>
  <c r="Q62" i="28"/>
  <c r="AB62" i="28" s="1"/>
  <c r="M62" i="28"/>
  <c r="X62" i="28" s="1"/>
  <c r="E97" i="28"/>
  <c r="O88" i="28"/>
  <c r="Z88" i="28" s="1"/>
  <c r="K85" i="28"/>
  <c r="V85" i="28" s="1"/>
  <c r="U93" i="28"/>
  <c r="AF93" i="28" s="1"/>
  <c r="S87" i="28"/>
  <c r="AD87" i="28" s="1"/>
  <c r="O84" i="28"/>
  <c r="Z84" i="28" s="1"/>
  <c r="K81" i="28"/>
  <c r="V81" i="28" s="1"/>
  <c r="G78" i="28"/>
  <c r="F76" i="28"/>
  <c r="D75" i="28"/>
  <c r="H74" i="28"/>
  <c r="L73" i="28"/>
  <c r="W73" i="28" s="1"/>
  <c r="P72" i="28"/>
  <c r="AA72" i="28" s="1"/>
  <c r="T71" i="28"/>
  <c r="AE71" i="28" s="1"/>
  <c r="D71" i="28"/>
  <c r="H70" i="28"/>
  <c r="L69" i="28"/>
  <c r="W69" i="28" s="1"/>
  <c r="P68" i="28"/>
  <c r="AA68" i="28" s="1"/>
  <c r="T67" i="28"/>
  <c r="AE67" i="28" s="1"/>
  <c r="D67" i="28"/>
  <c r="H66" i="28"/>
  <c r="L65" i="28"/>
  <c r="W65" i="28" s="1"/>
  <c r="P64" i="28"/>
  <c r="AA64" i="28" s="1"/>
  <c r="T63" i="28"/>
  <c r="AE63" i="28" s="1"/>
  <c r="H63" i="28"/>
  <c r="B63" i="28"/>
  <c r="R62" i="28"/>
  <c r="AC62" i="28" s="1"/>
  <c r="L62" i="28"/>
  <c r="W62" i="28" s="1"/>
  <c r="H62" i="28"/>
  <c r="D62" i="28"/>
  <c r="T61" i="28"/>
  <c r="AE61" i="28" s="1"/>
  <c r="P61" i="28"/>
  <c r="AA61" i="28" s="1"/>
  <c r="L61" i="28"/>
  <c r="W61" i="28" s="1"/>
  <c r="H61" i="28"/>
  <c r="D61" i="28"/>
  <c r="T60" i="28"/>
  <c r="AE60" i="28" s="1"/>
  <c r="P60" i="28"/>
  <c r="AA60" i="28" s="1"/>
  <c r="L60" i="28"/>
  <c r="W60" i="28" s="1"/>
  <c r="H60" i="28"/>
  <c r="D60" i="28"/>
  <c r="T59" i="28"/>
  <c r="AE59" i="28" s="1"/>
  <c r="P59" i="28"/>
  <c r="AA59" i="28" s="1"/>
  <c r="L59" i="28"/>
  <c r="W59" i="28" s="1"/>
  <c r="H59" i="28"/>
  <c r="D59" i="28"/>
  <c r="T58" i="28"/>
  <c r="AE58" i="28" s="1"/>
  <c r="P58" i="28"/>
  <c r="AA58" i="28" s="1"/>
  <c r="L58" i="28"/>
  <c r="W58" i="28" s="1"/>
  <c r="H58" i="28"/>
  <c r="D58" i="28"/>
  <c r="T57" i="28"/>
  <c r="AE57" i="28" s="1"/>
  <c r="P57" i="28"/>
  <c r="AA57" i="28" s="1"/>
  <c r="L57" i="28"/>
  <c r="W57" i="28" s="1"/>
  <c r="H57" i="28"/>
  <c r="D57" i="28"/>
  <c r="T56" i="28"/>
  <c r="AE56" i="28" s="1"/>
  <c r="P56" i="28"/>
  <c r="AA56" i="28" s="1"/>
  <c r="L56" i="28"/>
  <c r="W56" i="28" s="1"/>
  <c r="H56" i="28"/>
  <c r="D56" i="28"/>
  <c r="T55" i="28"/>
  <c r="AE55" i="28" s="1"/>
  <c r="P55" i="28"/>
  <c r="AA55" i="28" s="1"/>
  <c r="L55" i="28"/>
  <c r="H55" i="28"/>
  <c r="D55" i="28"/>
  <c r="T54" i="28"/>
  <c r="AE54" i="28" s="1"/>
  <c r="P54" i="28"/>
  <c r="AA54" i="28" s="1"/>
  <c r="L54" i="28"/>
  <c r="W54" i="28" s="1"/>
  <c r="H54" i="28"/>
  <c r="D54" i="28"/>
  <c r="T53" i="28"/>
  <c r="P53" i="28"/>
  <c r="AA53" i="28" s="1"/>
  <c r="L53" i="28"/>
  <c r="W53" i="28" s="1"/>
  <c r="H53" i="28"/>
  <c r="D53" i="28"/>
  <c r="T52" i="28"/>
  <c r="AE52" i="28" s="1"/>
  <c r="P52" i="28"/>
  <c r="AA52" i="28" s="1"/>
  <c r="L52" i="28"/>
  <c r="W52" i="28" s="1"/>
  <c r="H52" i="28"/>
  <c r="D52" i="28"/>
  <c r="T51" i="28"/>
  <c r="AE51" i="28" s="1"/>
  <c r="P51" i="28"/>
  <c r="L51" i="28"/>
  <c r="H51" i="28"/>
  <c r="D51" i="28"/>
  <c r="T50" i="28"/>
  <c r="AE50" i="28" s="1"/>
  <c r="P50" i="28"/>
  <c r="AA50" i="28" s="1"/>
  <c r="L50" i="28"/>
  <c r="W50" i="28" s="1"/>
  <c r="Q90" i="28"/>
  <c r="AB90" i="28" s="1"/>
  <c r="B87" i="28"/>
  <c r="S83" i="28"/>
  <c r="AD83" i="28" s="1"/>
  <c r="O80" i="28"/>
  <c r="Z80" i="28" s="1"/>
  <c r="K77" i="28"/>
  <c r="V77" i="28" s="1"/>
  <c r="R75" i="28"/>
  <c r="AC75" i="28" s="1"/>
  <c r="T74" i="28"/>
  <c r="AE74" i="28" s="1"/>
  <c r="D74" i="28"/>
  <c r="H73" i="28"/>
  <c r="L72" i="28"/>
  <c r="W72" i="28" s="1"/>
  <c r="P71" i="28"/>
  <c r="AA71" i="28" s="1"/>
  <c r="T70" i="28"/>
  <c r="AE70" i="28" s="1"/>
  <c r="D70" i="28"/>
  <c r="H69" i="28"/>
  <c r="L68" i="28"/>
  <c r="W68" i="28" s="1"/>
  <c r="P67" i="28"/>
  <c r="AA67" i="28" s="1"/>
  <c r="T66" i="28"/>
  <c r="AE66" i="28" s="1"/>
  <c r="D66" i="28"/>
  <c r="H65" i="28"/>
  <c r="L64" i="28"/>
  <c r="W64" i="28" s="1"/>
  <c r="P63" i="28"/>
  <c r="AA63" i="28" s="1"/>
  <c r="G63" i="28"/>
  <c r="A63" i="28"/>
  <c r="P62" i="28"/>
  <c r="AA62" i="28" s="1"/>
  <c r="K62" i="28"/>
  <c r="V62" i="28" s="1"/>
  <c r="G62" i="28"/>
  <c r="B62" i="28"/>
  <c r="S61" i="28"/>
  <c r="AD61" i="28" s="1"/>
  <c r="O61" i="28"/>
  <c r="Z61" i="28" s="1"/>
  <c r="K61" i="28"/>
  <c r="V61" i="28" s="1"/>
  <c r="G61" i="28"/>
  <c r="B61" i="28"/>
  <c r="S60" i="28"/>
  <c r="AD60" i="28" s="1"/>
  <c r="O60" i="28"/>
  <c r="Z60" i="28" s="1"/>
  <c r="K60" i="28"/>
  <c r="V60" i="28" s="1"/>
  <c r="G60" i="28"/>
  <c r="B60" i="28"/>
  <c r="S59" i="28"/>
  <c r="AD59" i="28" s="1"/>
  <c r="O59" i="28"/>
  <c r="Z59" i="28" s="1"/>
  <c r="K59" i="28"/>
  <c r="V59" i="28" s="1"/>
  <c r="G59" i="28"/>
  <c r="B59" i="28"/>
  <c r="S58" i="28"/>
  <c r="AD58" i="28" s="1"/>
  <c r="O58" i="28"/>
  <c r="Z58" i="28" s="1"/>
  <c r="K58" i="28"/>
  <c r="V58" i="28" s="1"/>
  <c r="G58" i="28"/>
  <c r="B58" i="28"/>
  <c r="S57" i="28"/>
  <c r="AD57" i="28" s="1"/>
  <c r="O57" i="28"/>
  <c r="Z57" i="28" s="1"/>
  <c r="K57" i="28"/>
  <c r="V57" i="28" s="1"/>
  <c r="G57" i="28"/>
  <c r="B57" i="28"/>
  <c r="S56" i="28"/>
  <c r="AD56" i="28" s="1"/>
  <c r="O56" i="28"/>
  <c r="K56" i="28"/>
  <c r="V56" i="28" s="1"/>
  <c r="G56" i="28"/>
  <c r="B56" i="28"/>
  <c r="S55" i="28"/>
  <c r="AD55" i="28" s="1"/>
  <c r="O55" i="28"/>
  <c r="Z55" i="28" s="1"/>
  <c r="K55" i="28"/>
  <c r="V55" i="28" s="1"/>
  <c r="G55" i="28"/>
  <c r="B55" i="28"/>
  <c r="S54" i="28"/>
  <c r="AD54" i="28" s="1"/>
  <c r="O54" i="28"/>
  <c r="Z54" i="28" s="1"/>
  <c r="K54" i="28"/>
  <c r="V54" i="28" s="1"/>
  <c r="G54" i="28"/>
  <c r="B54" i="28"/>
  <c r="S53" i="28"/>
  <c r="AD53" i="28" s="1"/>
  <c r="O53" i="28"/>
  <c r="Z53" i="28" s="1"/>
  <c r="K53" i="28"/>
  <c r="V53" i="28" s="1"/>
  <c r="G53" i="28"/>
  <c r="B53" i="28"/>
  <c r="S52" i="28"/>
  <c r="AD52" i="28" s="1"/>
  <c r="O52" i="28"/>
  <c r="Z52" i="28" s="1"/>
  <c r="K89" i="28"/>
  <c r="V89" i="28" s="1"/>
  <c r="G86" i="28"/>
  <c r="B83" i="28"/>
  <c r="S79" i="28"/>
  <c r="AD79" i="28" s="1"/>
  <c r="A77" i="28"/>
  <c r="L75" i="28"/>
  <c r="W75" i="28" s="1"/>
  <c r="P74" i="28"/>
  <c r="AA74" i="28" s="1"/>
  <c r="T73" i="28"/>
  <c r="AE73" i="28" s="1"/>
  <c r="D73" i="28"/>
  <c r="H72" i="28"/>
  <c r="L71" i="28"/>
  <c r="W71" i="28" s="1"/>
  <c r="P70" i="28"/>
  <c r="AA70" i="28" s="1"/>
  <c r="T69" i="28"/>
  <c r="AE69" i="28" s="1"/>
  <c r="D69" i="28"/>
  <c r="H68" i="28"/>
  <c r="L67" i="28"/>
  <c r="W67" i="28" s="1"/>
  <c r="P66" i="28"/>
  <c r="AA66" i="28" s="1"/>
  <c r="T65" i="28"/>
  <c r="AE65" i="28" s="1"/>
  <c r="D65" i="28"/>
  <c r="H64" i="28"/>
  <c r="L63" i="28"/>
  <c r="F63" i="28"/>
  <c r="T62" i="28"/>
  <c r="AE62" i="28" s="1"/>
  <c r="O62" i="28"/>
  <c r="Z62" i="28" s="1"/>
  <c r="J62" i="28"/>
  <c r="F62" i="28"/>
  <c r="A62" i="28"/>
  <c r="R61" i="28"/>
  <c r="AC61" i="28" s="1"/>
  <c r="N61" i="28"/>
  <c r="Y61" i="28" s="1"/>
  <c r="J61" i="28"/>
  <c r="F61" i="28"/>
  <c r="A61" i="28"/>
  <c r="R60" i="28"/>
  <c r="AC60" i="28" s="1"/>
  <c r="N60" i="28"/>
  <c r="Y60" i="28" s="1"/>
  <c r="J60" i="28"/>
  <c r="F60" i="28"/>
  <c r="A60" i="28"/>
  <c r="R59" i="28"/>
  <c r="AC59" i="28" s="1"/>
  <c r="N59" i="28"/>
  <c r="Y59" i="28" s="1"/>
  <c r="J59" i="28"/>
  <c r="F59" i="28"/>
  <c r="A59" i="28"/>
  <c r="R58" i="28"/>
  <c r="AC58" i="28" s="1"/>
  <c r="N58" i="28"/>
  <c r="Y58" i="28" s="1"/>
  <c r="J58" i="28"/>
  <c r="F58" i="28"/>
  <c r="A58" i="28"/>
  <c r="R57" i="28"/>
  <c r="AC57" i="28" s="1"/>
  <c r="N57" i="28"/>
  <c r="J57" i="28"/>
  <c r="F57" i="28"/>
  <c r="A57" i="28"/>
  <c r="R56" i="28"/>
  <c r="AC56" i="28" s="1"/>
  <c r="N56" i="28"/>
  <c r="Y56" i="28" s="1"/>
  <c r="J56" i="28"/>
  <c r="F56" i="28"/>
  <c r="A56" i="28"/>
  <c r="R55" i="28"/>
  <c r="AC55" i="28" s="1"/>
  <c r="N55" i="28"/>
  <c r="Y55" i="28" s="1"/>
  <c r="J55" i="28"/>
  <c r="F55" i="28"/>
  <c r="A55" i="28"/>
  <c r="R54" i="28"/>
  <c r="AC54" i="28" s="1"/>
  <c r="N54" i="28"/>
  <c r="Y54" i="28" s="1"/>
  <c r="J54" i="28"/>
  <c r="F54" i="28"/>
  <c r="A54" i="28"/>
  <c r="R53" i="28"/>
  <c r="AC53" i="28" s="1"/>
  <c r="N53" i="28"/>
  <c r="Y53" i="28" s="1"/>
  <c r="J53" i="28"/>
  <c r="F53" i="28"/>
  <c r="A53" i="28"/>
  <c r="R52" i="28"/>
  <c r="AC52" i="28" s="1"/>
  <c r="G82" i="28"/>
  <c r="L74" i="28"/>
  <c r="W74" i="28" s="1"/>
  <c r="H71" i="28"/>
  <c r="D68" i="28"/>
  <c r="T64" i="28"/>
  <c r="AE64" i="28" s="1"/>
  <c r="S62" i="28"/>
  <c r="AD62" i="28" s="1"/>
  <c r="U61" i="28"/>
  <c r="AF61" i="28" s="1"/>
  <c r="E61" i="28"/>
  <c r="I60" i="28"/>
  <c r="M59" i="28"/>
  <c r="X59" i="28" s="1"/>
  <c r="Q58" i="28"/>
  <c r="AB58" i="28" s="1"/>
  <c r="U57" i="28"/>
  <c r="AF57" i="28" s="1"/>
  <c r="E57" i="28"/>
  <c r="I56" i="28"/>
  <c r="M55" i="28"/>
  <c r="X55" i="28" s="1"/>
  <c r="Q54" i="28"/>
  <c r="U53" i="28"/>
  <c r="AF53" i="28" s="1"/>
  <c r="E53" i="28"/>
  <c r="M52" i="28"/>
  <c r="X52" i="28" s="1"/>
  <c r="G52" i="28"/>
  <c r="A52" i="28"/>
  <c r="Q51" i="28"/>
  <c r="AB51" i="28" s="1"/>
  <c r="K51" i="28"/>
  <c r="V51" i="28" s="1"/>
  <c r="F51" i="28"/>
  <c r="U50" i="28"/>
  <c r="AF50" i="28" s="1"/>
  <c r="O50" i="28"/>
  <c r="Z50" i="28" s="1"/>
  <c r="J50" i="28"/>
  <c r="F50" i="28"/>
  <c r="A50" i="28"/>
  <c r="R49" i="28"/>
  <c r="AC49" i="28" s="1"/>
  <c r="N49" i="28"/>
  <c r="Y49" i="28" s="1"/>
  <c r="J49" i="28"/>
  <c r="F49" i="28"/>
  <c r="A49" i="28"/>
  <c r="R48" i="28"/>
  <c r="AC48" i="28" s="1"/>
  <c r="N48" i="28"/>
  <c r="Y48" i="28" s="1"/>
  <c r="J48" i="28"/>
  <c r="F48" i="28"/>
  <c r="A48" i="28"/>
  <c r="R47" i="28"/>
  <c r="AC47" i="28" s="1"/>
  <c r="N47" i="28"/>
  <c r="Y47" i="28" s="1"/>
  <c r="J47" i="28"/>
  <c r="F47" i="28"/>
  <c r="A47" i="28"/>
  <c r="R46" i="28"/>
  <c r="AC46" i="28" s="1"/>
  <c r="N46" i="28"/>
  <c r="Y46" i="28" s="1"/>
  <c r="J46" i="28"/>
  <c r="F46" i="28"/>
  <c r="A46" i="28"/>
  <c r="R45" i="28"/>
  <c r="AC45" i="28" s="1"/>
  <c r="N45" i="28"/>
  <c r="Y45" i="28" s="1"/>
  <c r="J45" i="28"/>
  <c r="F45" i="28"/>
  <c r="A45" i="28"/>
  <c r="R44" i="28"/>
  <c r="AC44" i="28" s="1"/>
  <c r="N44" i="28"/>
  <c r="Y44" i="28" s="1"/>
  <c r="J44" i="28"/>
  <c r="F44" i="28"/>
  <c r="A44" i="28"/>
  <c r="R43" i="28"/>
  <c r="AC43" i="28" s="1"/>
  <c r="N43" i="28"/>
  <c r="Y43" i="28" s="1"/>
  <c r="J43" i="28"/>
  <c r="F43" i="28"/>
  <c r="A43" i="28"/>
  <c r="R42" i="28"/>
  <c r="AC42" i="28" s="1"/>
  <c r="N42" i="28"/>
  <c r="Y42" i="28" s="1"/>
  <c r="J42" i="28"/>
  <c r="F42" i="28"/>
  <c r="A42" i="28"/>
  <c r="R41" i="28"/>
  <c r="AC41" i="28" s="1"/>
  <c r="N41" i="28"/>
  <c r="Y41" i="28" s="1"/>
  <c r="J41" i="28"/>
  <c r="F41" i="28"/>
  <c r="A41" i="28"/>
  <c r="R40" i="28"/>
  <c r="AC40" i="28" s="1"/>
  <c r="N40" i="28"/>
  <c r="Y40" i="28" s="1"/>
  <c r="J40" i="28"/>
  <c r="F40" i="28"/>
  <c r="A40" i="28"/>
  <c r="R39" i="28"/>
  <c r="AC39" i="28" s="1"/>
  <c r="N39" i="28"/>
  <c r="Y39" i="28" s="1"/>
  <c r="J39" i="28"/>
  <c r="F39" i="28"/>
  <c r="A39" i="28"/>
  <c r="R38" i="28"/>
  <c r="AC38" i="28" s="1"/>
  <c r="N38" i="28"/>
  <c r="Y38" i="28" s="1"/>
  <c r="J38" i="28"/>
  <c r="F38" i="28"/>
  <c r="A38" i="28"/>
  <c r="R37" i="28"/>
  <c r="AC37" i="28" s="1"/>
  <c r="N37" i="28"/>
  <c r="Y37" i="28" s="1"/>
  <c r="J37" i="28"/>
  <c r="F37" i="28"/>
  <c r="A37" i="28"/>
  <c r="R36" i="28"/>
  <c r="AC36" i="28" s="1"/>
  <c r="N36" i="28"/>
  <c r="J36" i="28"/>
  <c r="F36" i="28"/>
  <c r="A36" i="28"/>
  <c r="R35" i="28"/>
  <c r="AC35" i="28" s="1"/>
  <c r="N35" i="28"/>
  <c r="Y35" i="28" s="1"/>
  <c r="J35" i="28"/>
  <c r="F35" i="28"/>
  <c r="A35" i="28"/>
  <c r="R34" i="28"/>
  <c r="AC34" i="28" s="1"/>
  <c r="N34" i="28"/>
  <c r="Y34" i="28" s="1"/>
  <c r="J34" i="28"/>
  <c r="F34" i="28"/>
  <c r="A34" i="28"/>
  <c r="R33" i="28"/>
  <c r="AC33" i="28" s="1"/>
  <c r="N33" i="28"/>
  <c r="Y33" i="28" s="1"/>
  <c r="J33" i="28"/>
  <c r="F33" i="28"/>
  <c r="A33" i="28"/>
  <c r="R32" i="28"/>
  <c r="AC32" i="28" s="1"/>
  <c r="N32" i="28"/>
  <c r="J32" i="28"/>
  <c r="F32" i="28"/>
  <c r="A32" i="28"/>
  <c r="R31" i="28"/>
  <c r="AC31" i="28" s="1"/>
  <c r="N31" i="28"/>
  <c r="Y31" i="28" s="1"/>
  <c r="J31" i="28"/>
  <c r="F31" i="28"/>
  <c r="A31" i="28"/>
  <c r="R30" i="28"/>
  <c r="AC30" i="28" s="1"/>
  <c r="N30" i="28"/>
  <c r="Y30" i="28" s="1"/>
  <c r="J30" i="28"/>
  <c r="F30" i="28"/>
  <c r="A30" i="28"/>
  <c r="R29" i="28"/>
  <c r="AC29" i="28" s="1"/>
  <c r="N29" i="28"/>
  <c r="Y29" i="28" s="1"/>
  <c r="J29" i="28"/>
  <c r="F29" i="28"/>
  <c r="A29" i="28"/>
  <c r="R28" i="28"/>
  <c r="AC28" i="28" s="1"/>
  <c r="N28" i="28"/>
  <c r="Y28" i="28" s="1"/>
  <c r="J28" i="28"/>
  <c r="F28" i="28"/>
  <c r="A28" i="28"/>
  <c r="R27" i="28"/>
  <c r="AC27" i="28" s="1"/>
  <c r="N27" i="28"/>
  <c r="Y27" i="28" s="1"/>
  <c r="J27" i="28"/>
  <c r="F27" i="28"/>
  <c r="A27" i="28"/>
  <c r="R26" i="28"/>
  <c r="AC26" i="28" s="1"/>
  <c r="N26" i="28"/>
  <c r="Y26" i="28" s="1"/>
  <c r="J26" i="28"/>
  <c r="F26" i="28"/>
  <c r="A26" i="28"/>
  <c r="R25" i="28"/>
  <c r="AC25" i="28" s="1"/>
  <c r="N25" i="28"/>
  <c r="Y25" i="28" s="1"/>
  <c r="J25" i="28"/>
  <c r="F25" i="28"/>
  <c r="A25" i="28"/>
  <c r="R24" i="28"/>
  <c r="AC24" i="28" s="1"/>
  <c r="N24" i="28"/>
  <c r="J24" i="28"/>
  <c r="F24" i="28"/>
  <c r="A24" i="28"/>
  <c r="R23" i="28"/>
  <c r="AC23" i="28" s="1"/>
  <c r="N23" i="28"/>
  <c r="Y23" i="28" s="1"/>
  <c r="J23" i="28"/>
  <c r="F23" i="28"/>
  <c r="A23" i="28"/>
  <c r="R22" i="28"/>
  <c r="AC22" i="28" s="1"/>
  <c r="N22" i="28"/>
  <c r="Y22" i="28" s="1"/>
  <c r="J22" i="28"/>
  <c r="F22" i="28"/>
  <c r="A22" i="28"/>
  <c r="R21" i="28"/>
  <c r="AC21" i="28" s="1"/>
  <c r="B79" i="28"/>
  <c r="P73" i="28"/>
  <c r="AA73" i="28" s="1"/>
  <c r="L70" i="28"/>
  <c r="W70" i="28" s="1"/>
  <c r="H67" i="28"/>
  <c r="D64" i="28"/>
  <c r="N62" i="28"/>
  <c r="Y62" i="28" s="1"/>
  <c r="Q61" i="28"/>
  <c r="AB61" i="28" s="1"/>
  <c r="U60" i="28"/>
  <c r="AF60" i="28" s="1"/>
  <c r="E60" i="28"/>
  <c r="I59" i="28"/>
  <c r="M58" i="28"/>
  <c r="X58" i="28" s="1"/>
  <c r="Q57" i="28"/>
  <c r="AB57" i="28" s="1"/>
  <c r="U56" i="28"/>
  <c r="AF56" i="28" s="1"/>
  <c r="E56" i="28"/>
  <c r="I55" i="28"/>
  <c r="M54" i="28"/>
  <c r="X54" i="28" s="1"/>
  <c r="Q53" i="28"/>
  <c r="AB53" i="28" s="1"/>
  <c r="U52" i="28"/>
  <c r="K52" i="28"/>
  <c r="V52" i="28" s="1"/>
  <c r="F52" i="28"/>
  <c r="U51" i="28"/>
  <c r="AF51" i="28" s="1"/>
  <c r="O51" i="28"/>
  <c r="Z51" i="28" s="1"/>
  <c r="J51" i="28"/>
  <c r="E51" i="28"/>
  <c r="S50" i="28"/>
  <c r="AD50" i="28" s="1"/>
  <c r="N50" i="28"/>
  <c r="Y50" i="28" s="1"/>
  <c r="I50" i="28"/>
  <c r="E50" i="28"/>
  <c r="U49" i="28"/>
  <c r="AF49" i="28" s="1"/>
  <c r="Q49" i="28"/>
  <c r="AB49" i="28" s="1"/>
  <c r="M49" i="28"/>
  <c r="X49" i="28" s="1"/>
  <c r="I49" i="28"/>
  <c r="E49" i="28"/>
  <c r="U48" i="28"/>
  <c r="AF48" i="28" s="1"/>
  <c r="Q48" i="28"/>
  <c r="AB48" i="28" s="1"/>
  <c r="M48" i="28"/>
  <c r="X48" i="28" s="1"/>
  <c r="I48" i="28"/>
  <c r="E48" i="28"/>
  <c r="U47" i="28"/>
  <c r="AF47" i="28" s="1"/>
  <c r="Q47" i="28"/>
  <c r="AB47" i="28" s="1"/>
  <c r="M47" i="28"/>
  <c r="X47" i="28" s="1"/>
  <c r="I47" i="28"/>
  <c r="E47" i="28"/>
  <c r="U46" i="28"/>
  <c r="AF46" i="28" s="1"/>
  <c r="Q46" i="28"/>
  <c r="AB46" i="28" s="1"/>
  <c r="M46" i="28"/>
  <c r="X46" i="28" s="1"/>
  <c r="I46" i="28"/>
  <c r="E46" i="28"/>
  <c r="U45" i="28"/>
  <c r="AF45" i="28" s="1"/>
  <c r="Q45" i="28"/>
  <c r="AB45" i="28" s="1"/>
  <c r="M45" i="28"/>
  <c r="X45" i="28" s="1"/>
  <c r="I45" i="28"/>
  <c r="E45" i="28"/>
  <c r="U44" i="28"/>
  <c r="AF44" i="28" s="1"/>
  <c r="Q44" i="28"/>
  <c r="AB44" i="28" s="1"/>
  <c r="M44" i="28"/>
  <c r="X44" i="28" s="1"/>
  <c r="I44" i="28"/>
  <c r="E44" i="28"/>
  <c r="U43" i="28"/>
  <c r="AF43" i="28" s="1"/>
  <c r="Q43" i="28"/>
  <c r="AB43" i="28" s="1"/>
  <c r="M43" i="28"/>
  <c r="X43" i="28" s="1"/>
  <c r="I43" i="28"/>
  <c r="E43" i="28"/>
  <c r="U42" i="28"/>
  <c r="AF42" i="28" s="1"/>
  <c r="Q42" i="28"/>
  <c r="AB42" i="28" s="1"/>
  <c r="M42" i="28"/>
  <c r="X42" i="28" s="1"/>
  <c r="I42" i="28"/>
  <c r="E42" i="28"/>
  <c r="U41" i="28"/>
  <c r="AF41" i="28" s="1"/>
  <c r="Q41" i="28"/>
  <c r="AB41" i="28" s="1"/>
  <c r="M41" i="28"/>
  <c r="X41" i="28" s="1"/>
  <c r="I41" i="28"/>
  <c r="E41" i="28"/>
  <c r="U40" i="28"/>
  <c r="AF40" i="28" s="1"/>
  <c r="Q40" i="28"/>
  <c r="AB40" i="28" s="1"/>
  <c r="M40" i="28"/>
  <c r="X40" i="28" s="1"/>
  <c r="I40" i="28"/>
  <c r="E40" i="28"/>
  <c r="U39" i="28"/>
  <c r="AF39" i="28" s="1"/>
  <c r="Q39" i="28"/>
  <c r="AB39" i="28" s="1"/>
  <c r="M39" i="28"/>
  <c r="X39" i="28" s="1"/>
  <c r="I39" i="28"/>
  <c r="E39" i="28"/>
  <c r="U38" i="28"/>
  <c r="AF38" i="28" s="1"/>
  <c r="Q38" i="28"/>
  <c r="AB38" i="28" s="1"/>
  <c r="M38" i="28"/>
  <c r="I38" i="28"/>
  <c r="E38" i="28"/>
  <c r="U37" i="28"/>
  <c r="AF37" i="28" s="1"/>
  <c r="Q37" i="28"/>
  <c r="AB37" i="28" s="1"/>
  <c r="M37" i="28"/>
  <c r="X37" i="28" s="1"/>
  <c r="I37" i="28"/>
  <c r="E37" i="28"/>
  <c r="U36" i="28"/>
  <c r="AF36" i="28" s="1"/>
  <c r="Q36" i="28"/>
  <c r="AB36" i="28" s="1"/>
  <c r="M36" i="28"/>
  <c r="X36" i="28" s="1"/>
  <c r="I36" i="28"/>
  <c r="E36" i="28"/>
  <c r="U35" i="28"/>
  <c r="AF35" i="28" s="1"/>
  <c r="Q35" i="28"/>
  <c r="AB35" i="28" s="1"/>
  <c r="M35" i="28"/>
  <c r="X35" i="28" s="1"/>
  <c r="I35" i="28"/>
  <c r="E35" i="28"/>
  <c r="U34" i="28"/>
  <c r="AF34" i="28" s="1"/>
  <c r="Q34" i="28"/>
  <c r="AB34" i="28" s="1"/>
  <c r="M34" i="28"/>
  <c r="X34" i="28" s="1"/>
  <c r="I34" i="28"/>
  <c r="E34" i="28"/>
  <c r="U33" i="28"/>
  <c r="AF33" i="28" s="1"/>
  <c r="Q33" i="28"/>
  <c r="AB33" i="28" s="1"/>
  <c r="M33" i="28"/>
  <c r="X33" i="28" s="1"/>
  <c r="I33" i="28"/>
  <c r="E33" i="28"/>
  <c r="U32" i="28"/>
  <c r="Q32" i="28"/>
  <c r="AB32" i="28" s="1"/>
  <c r="M32" i="28"/>
  <c r="X32" i="28" s="1"/>
  <c r="I32" i="28"/>
  <c r="E32" i="28"/>
  <c r="U31" i="28"/>
  <c r="AF31" i="28" s="1"/>
  <c r="Q31" i="28"/>
  <c r="AB31" i="28" s="1"/>
  <c r="M31" i="28"/>
  <c r="X31" i="28" s="1"/>
  <c r="I31" i="28"/>
  <c r="E31" i="28"/>
  <c r="U30" i="28"/>
  <c r="AF30" i="28" s="1"/>
  <c r="Q30" i="28"/>
  <c r="AB30" i="28" s="1"/>
  <c r="M30" i="28"/>
  <c r="X30" i="28" s="1"/>
  <c r="I30" i="28"/>
  <c r="E30" i="28"/>
  <c r="U29" i="28"/>
  <c r="AF29" i="28" s="1"/>
  <c r="Q29" i="28"/>
  <c r="AB29" i="28" s="1"/>
  <c r="M29" i="28"/>
  <c r="X29" i="28" s="1"/>
  <c r="I29" i="28"/>
  <c r="E29" i="28"/>
  <c r="U28" i="28"/>
  <c r="AF28" i="28" s="1"/>
  <c r="Q28" i="28"/>
  <c r="AB28" i="28" s="1"/>
  <c r="M28" i="28"/>
  <c r="X28" i="28" s="1"/>
  <c r="I28" i="28"/>
  <c r="E28" i="28"/>
  <c r="U27" i="28"/>
  <c r="AF27" i="28" s="1"/>
  <c r="Q27" i="28"/>
  <c r="AB27" i="28" s="1"/>
  <c r="M27" i="28"/>
  <c r="X27" i="28" s="1"/>
  <c r="I27" i="28"/>
  <c r="E27" i="28"/>
  <c r="U26" i="28"/>
  <c r="AF26" i="28" s="1"/>
  <c r="Q26" i="28"/>
  <c r="AB26" i="28" s="1"/>
  <c r="M26" i="28"/>
  <c r="I26" i="28"/>
  <c r="E26" i="28"/>
  <c r="U25" i="28"/>
  <c r="AF25" i="28" s="1"/>
  <c r="Q25" i="28"/>
  <c r="AB25" i="28" s="1"/>
  <c r="M25" i="28"/>
  <c r="X25" i="28" s="1"/>
  <c r="N76" i="28"/>
  <c r="Y76" i="28" s="1"/>
  <c r="T72" i="28"/>
  <c r="AE72" i="28" s="1"/>
  <c r="P69" i="28"/>
  <c r="AA69" i="28" s="1"/>
  <c r="L66" i="28"/>
  <c r="W66" i="28" s="1"/>
  <c r="J63" i="28"/>
  <c r="I62" i="28"/>
  <c r="M61" i="28"/>
  <c r="X61" i="28" s="1"/>
  <c r="Q60" i="28"/>
  <c r="AB60" i="28" s="1"/>
  <c r="U59" i="28"/>
  <c r="AF59" i="28" s="1"/>
  <c r="E59" i="28"/>
  <c r="I58" i="28"/>
  <c r="M57" i="28"/>
  <c r="X57" i="28" s="1"/>
  <c r="Q56" i="28"/>
  <c r="AB56" i="28" s="1"/>
  <c r="U55" i="28"/>
  <c r="AF55" i="28" s="1"/>
  <c r="E55" i="28"/>
  <c r="I54" i="28"/>
  <c r="M53" i="28"/>
  <c r="X53" i="28" s="1"/>
  <c r="Q52" i="28"/>
  <c r="AB52" i="28" s="1"/>
  <c r="J52" i="28"/>
  <c r="E52" i="28"/>
  <c r="S51" i="28"/>
  <c r="AD51" i="28" s="1"/>
  <c r="N51" i="28"/>
  <c r="Y51" i="28" s="1"/>
  <c r="I51" i="28"/>
  <c r="B51" i="28"/>
  <c r="R50" i="28"/>
  <c r="AC50" i="28" s="1"/>
  <c r="M50" i="28"/>
  <c r="X50" i="28" s="1"/>
  <c r="H50" i="28"/>
  <c r="D50" i="28"/>
  <c r="T49" i="28"/>
  <c r="AE49" i="28" s="1"/>
  <c r="P49" i="28"/>
  <c r="AA49" i="28" s="1"/>
  <c r="L49" i="28"/>
  <c r="W49" i="28" s="1"/>
  <c r="H49" i="28"/>
  <c r="D49" i="28"/>
  <c r="T48" i="28"/>
  <c r="AE48" i="28" s="1"/>
  <c r="P48" i="28"/>
  <c r="AA48" i="28" s="1"/>
  <c r="L48" i="28"/>
  <c r="W48" i="28" s="1"/>
  <c r="H48" i="28"/>
  <c r="D48" i="28"/>
  <c r="T47" i="28"/>
  <c r="AE47" i="28" s="1"/>
  <c r="P47" i="28"/>
  <c r="AA47" i="28" s="1"/>
  <c r="L47" i="28"/>
  <c r="W47" i="28" s="1"/>
  <c r="H47" i="28"/>
  <c r="D47" i="28"/>
  <c r="T46" i="28"/>
  <c r="AE46" i="28" s="1"/>
  <c r="P46" i="28"/>
  <c r="AA46" i="28" s="1"/>
  <c r="L46" i="28"/>
  <c r="W46" i="28" s="1"/>
  <c r="H46" i="28"/>
  <c r="D46" i="28"/>
  <c r="T45" i="28"/>
  <c r="AE45" i="28" s="1"/>
  <c r="P45" i="28"/>
  <c r="AA45" i="28" s="1"/>
  <c r="L45" i="28"/>
  <c r="W45" i="28" s="1"/>
  <c r="H45" i="28"/>
  <c r="D45" i="28"/>
  <c r="T44" i="28"/>
  <c r="AE44" i="28" s="1"/>
  <c r="P44" i="28"/>
  <c r="AA44" i="28" s="1"/>
  <c r="L44" i="28"/>
  <c r="W44" i="28" s="1"/>
  <c r="H44" i="28"/>
  <c r="D44" i="28"/>
  <c r="T43" i="28"/>
  <c r="AE43" i="28" s="1"/>
  <c r="P43" i="28"/>
  <c r="AA43" i="28" s="1"/>
  <c r="L43" i="28"/>
  <c r="W43" i="28" s="1"/>
  <c r="H43" i="28"/>
  <c r="D43" i="28"/>
  <c r="T42" i="28"/>
  <c r="AE42" i="28" s="1"/>
  <c r="P42" i="28"/>
  <c r="AA42" i="28" s="1"/>
  <c r="L42" i="28"/>
  <c r="W42" i="28" s="1"/>
  <c r="H42" i="28"/>
  <c r="D42" i="28"/>
  <c r="T41" i="28"/>
  <c r="AE41" i="28" s="1"/>
  <c r="P41" i="28"/>
  <c r="AA41" i="28" s="1"/>
  <c r="L41" i="28"/>
  <c r="W41" i="28" s="1"/>
  <c r="H41" i="28"/>
  <c r="D41" i="28"/>
  <c r="T40" i="28"/>
  <c r="AE40" i="28" s="1"/>
  <c r="P40" i="28"/>
  <c r="AA40" i="28" s="1"/>
  <c r="L40" i="28"/>
  <c r="W40" i="28" s="1"/>
  <c r="H40" i="28"/>
  <c r="D40" i="28"/>
  <c r="T39" i="28"/>
  <c r="AE39" i="28" s="1"/>
  <c r="P39" i="28"/>
  <c r="AA39" i="28" s="1"/>
  <c r="L39" i="28"/>
  <c r="W39" i="28" s="1"/>
  <c r="H39" i="28"/>
  <c r="D39" i="28"/>
  <c r="T38" i="28"/>
  <c r="AE38" i="28" s="1"/>
  <c r="P38" i="28"/>
  <c r="AA38" i="28" s="1"/>
  <c r="L38" i="28"/>
  <c r="W38" i="28" s="1"/>
  <c r="H38" i="28"/>
  <c r="D38" i="28"/>
  <c r="T37" i="28"/>
  <c r="AE37" i="28" s="1"/>
  <c r="P37" i="28"/>
  <c r="AA37" i="28" s="1"/>
  <c r="L37" i="28"/>
  <c r="W37" i="28" s="1"/>
  <c r="H37" i="28"/>
  <c r="D37" i="28"/>
  <c r="T36" i="28"/>
  <c r="AE36" i="28" s="1"/>
  <c r="P36" i="28"/>
  <c r="AA36" i="28" s="1"/>
  <c r="L36" i="28"/>
  <c r="W36" i="28" s="1"/>
  <c r="H36" i="28"/>
  <c r="D36" i="28"/>
  <c r="T35" i="28"/>
  <c r="AE35" i="28" s="1"/>
  <c r="P35" i="28"/>
  <c r="AA35" i="28" s="1"/>
  <c r="L35" i="28"/>
  <c r="W35" i="28" s="1"/>
  <c r="H35" i="28"/>
  <c r="D35" i="28"/>
  <c r="T34" i="28"/>
  <c r="AE34" i="28" s="1"/>
  <c r="P34" i="28"/>
  <c r="AA34" i="28" s="1"/>
  <c r="L34" i="28"/>
  <c r="W34" i="28" s="1"/>
  <c r="H34" i="28"/>
  <c r="D34" i="28"/>
  <c r="T33" i="28"/>
  <c r="AE33" i="28" s="1"/>
  <c r="P33" i="28"/>
  <c r="AA33" i="28" s="1"/>
  <c r="L33" i="28"/>
  <c r="W33" i="28" s="1"/>
  <c r="H33" i="28"/>
  <c r="D33" i="28"/>
  <c r="T32" i="28"/>
  <c r="AE32" i="28" s="1"/>
  <c r="P32" i="28"/>
  <c r="AA32" i="28" s="1"/>
  <c r="L32" i="28"/>
  <c r="W32" i="28" s="1"/>
  <c r="H32" i="28"/>
  <c r="D32" i="28"/>
  <c r="T31" i="28"/>
  <c r="AE31" i="28" s="1"/>
  <c r="P31" i="28"/>
  <c r="AA31" i="28" s="1"/>
  <c r="L31" i="28"/>
  <c r="W31" i="28" s="1"/>
  <c r="H31" i="28"/>
  <c r="D31" i="28"/>
  <c r="T30" i="28"/>
  <c r="AE30" i="28" s="1"/>
  <c r="P30" i="28"/>
  <c r="AA30" i="28" s="1"/>
  <c r="L30" i="28"/>
  <c r="W30" i="28" s="1"/>
  <c r="H30" i="28"/>
  <c r="D30" i="28"/>
  <c r="T29" i="28"/>
  <c r="AE29" i="28" s="1"/>
  <c r="P29" i="28"/>
  <c r="AA29" i="28" s="1"/>
  <c r="L29" i="28"/>
  <c r="W29" i="28" s="1"/>
  <c r="H29" i="28"/>
  <c r="D29" i="28"/>
  <c r="T28" i="28"/>
  <c r="AE28" i="28" s="1"/>
  <c r="P28" i="28"/>
  <c r="AA28" i="28" s="1"/>
  <c r="L28" i="28"/>
  <c r="W28" i="28" s="1"/>
  <c r="H28" i="28"/>
  <c r="D28" i="28"/>
  <c r="T27" i="28"/>
  <c r="AE27" i="28" s="1"/>
  <c r="P27" i="28"/>
  <c r="AA27" i="28" s="1"/>
  <c r="L27" i="28"/>
  <c r="W27" i="28" s="1"/>
  <c r="H27" i="28"/>
  <c r="D27" i="28"/>
  <c r="T26" i="28"/>
  <c r="AE26" i="28" s="1"/>
  <c r="P26" i="28"/>
  <c r="AA26" i="28" s="1"/>
  <c r="L26" i="28"/>
  <c r="W26" i="28" s="1"/>
  <c r="H26" i="28"/>
  <c r="D26" i="28"/>
  <c r="T25" i="28"/>
  <c r="AE25" i="28" s="1"/>
  <c r="P25" i="28"/>
  <c r="AA25" i="28" s="1"/>
  <c r="L25" i="28"/>
  <c r="W25" i="28" s="1"/>
  <c r="H25" i="28"/>
  <c r="D25" i="28"/>
  <c r="T24" i="28"/>
  <c r="AE24" i="28" s="1"/>
  <c r="P24" i="28"/>
  <c r="AA24" i="28" s="1"/>
  <c r="L24" i="28"/>
  <c r="W24" i="28" s="1"/>
  <c r="H24" i="28"/>
  <c r="D24" i="28"/>
  <c r="T23" i="28"/>
  <c r="AE23" i="28" s="1"/>
  <c r="P23" i="28"/>
  <c r="AA23" i="28" s="1"/>
  <c r="L23" i="28"/>
  <c r="W23" i="28" s="1"/>
  <c r="H23" i="28"/>
  <c r="D23" i="28"/>
  <c r="T22" i="28"/>
  <c r="AE22" i="28" s="1"/>
  <c r="H75" i="28"/>
  <c r="D63" i="28"/>
  <c r="Q59" i="28"/>
  <c r="AB59" i="28" s="1"/>
  <c r="M56" i="28"/>
  <c r="X56" i="28" s="1"/>
  <c r="I53" i="28"/>
  <c r="R51" i="28"/>
  <c r="AC51" i="28" s="1"/>
  <c r="Q50" i="28"/>
  <c r="AB50" i="28" s="1"/>
  <c r="S49" i="28"/>
  <c r="AD49" i="28" s="1"/>
  <c r="B49" i="28"/>
  <c r="G48" i="28"/>
  <c r="K47" i="28"/>
  <c r="V47" i="28" s="1"/>
  <c r="O46" i="28"/>
  <c r="Z46" i="28" s="1"/>
  <c r="S45" i="28"/>
  <c r="AD45" i="28" s="1"/>
  <c r="B45" i="28"/>
  <c r="G44" i="28"/>
  <c r="K43" i="28"/>
  <c r="V43" i="28" s="1"/>
  <c r="O42" i="28"/>
  <c r="Z42" i="28" s="1"/>
  <c r="S41" i="28"/>
  <c r="AD41" i="28" s="1"/>
  <c r="B41" i="28"/>
  <c r="G40" i="28"/>
  <c r="K39" i="28"/>
  <c r="V39" i="28" s="1"/>
  <c r="O38" i="28"/>
  <c r="Z38" i="28" s="1"/>
  <c r="S37" i="28"/>
  <c r="AD37" i="28" s="1"/>
  <c r="B37" i="28"/>
  <c r="G36" i="28"/>
  <c r="K35" i="28"/>
  <c r="V35" i="28" s="1"/>
  <c r="O34" i="28"/>
  <c r="Z34" i="28" s="1"/>
  <c r="S33" i="28"/>
  <c r="AD33" i="28" s="1"/>
  <c r="B33" i="28"/>
  <c r="G32" i="28"/>
  <c r="K31" i="28"/>
  <c r="V31" i="28" s="1"/>
  <c r="O30" i="28"/>
  <c r="Z30" i="28" s="1"/>
  <c r="S29" i="28"/>
  <c r="AD29" i="28" s="1"/>
  <c r="B29" i="28"/>
  <c r="G28" i="28"/>
  <c r="K27" i="28"/>
  <c r="V27" i="28" s="1"/>
  <c r="O26" i="28"/>
  <c r="Z26" i="28" s="1"/>
  <c r="S25" i="28"/>
  <c r="AD25" i="28" s="1"/>
  <c r="G25" i="28"/>
  <c r="S24" i="28"/>
  <c r="AD24" i="28" s="1"/>
  <c r="K24" i="28"/>
  <c r="V24" i="28" s="1"/>
  <c r="B24" i="28"/>
  <c r="O23" i="28"/>
  <c r="Z23" i="28" s="1"/>
  <c r="G23" i="28"/>
  <c r="S22" i="28"/>
  <c r="AD22" i="28" s="1"/>
  <c r="M22" i="28"/>
  <c r="X22" i="28" s="1"/>
  <c r="H22" i="28"/>
  <c r="B22" i="28"/>
  <c r="Q21" i="28"/>
  <c r="AB21" i="28" s="1"/>
  <c r="M21" i="28"/>
  <c r="X21" i="28" s="1"/>
  <c r="I21" i="28"/>
  <c r="E21" i="28"/>
  <c r="U20" i="28"/>
  <c r="AF20" i="28" s="1"/>
  <c r="Q20" i="28"/>
  <c r="AB20" i="28" s="1"/>
  <c r="M20" i="28"/>
  <c r="X20" i="28" s="1"/>
  <c r="I20" i="28"/>
  <c r="E20" i="28"/>
  <c r="U19" i="28"/>
  <c r="AF19" i="28" s="1"/>
  <c r="Q19" i="28"/>
  <c r="AB19" i="28" s="1"/>
  <c r="M19" i="28"/>
  <c r="X19" i="28" s="1"/>
  <c r="I19" i="28"/>
  <c r="E19" i="28"/>
  <c r="U18" i="28"/>
  <c r="AF18" i="28" s="1"/>
  <c r="Q18" i="28"/>
  <c r="AB18" i="28" s="1"/>
  <c r="M18" i="28"/>
  <c r="X18" i="28" s="1"/>
  <c r="I18" i="28"/>
  <c r="E18" i="28"/>
  <c r="U17" i="28"/>
  <c r="AF17" i="28" s="1"/>
  <c r="Q17" i="28"/>
  <c r="AB17" i="28" s="1"/>
  <c r="M17" i="28"/>
  <c r="X17" i="28" s="1"/>
  <c r="I17" i="28"/>
  <c r="E17" i="28"/>
  <c r="U16" i="28"/>
  <c r="AF16" i="28" s="1"/>
  <c r="Q16" i="28"/>
  <c r="AB16" i="28" s="1"/>
  <c r="M16" i="28"/>
  <c r="X16" i="28" s="1"/>
  <c r="I16" i="28"/>
  <c r="E16" i="28"/>
  <c r="U15" i="28"/>
  <c r="AF15" i="28" s="1"/>
  <c r="Q15" i="28"/>
  <c r="AB15" i="28" s="1"/>
  <c r="M15" i="28"/>
  <c r="X15" i="28" s="1"/>
  <c r="I15" i="28"/>
  <c r="E15" i="28"/>
  <c r="U14" i="28"/>
  <c r="AF14" i="28" s="1"/>
  <c r="Q14" i="28"/>
  <c r="AB14" i="28" s="1"/>
  <c r="M14" i="28"/>
  <c r="X14" i="28" s="1"/>
  <c r="I14" i="28"/>
  <c r="E14" i="28"/>
  <c r="U13" i="28"/>
  <c r="AF13" i="28" s="1"/>
  <c r="Q13" i="28"/>
  <c r="AB13" i="28" s="1"/>
  <c r="M13" i="28"/>
  <c r="I13" i="28"/>
  <c r="E13" i="28"/>
  <c r="U12" i="28"/>
  <c r="AF12" i="28" s="1"/>
  <c r="Q12" i="28"/>
  <c r="AB12" i="28" s="1"/>
  <c r="M12" i="28"/>
  <c r="X12" i="28" s="1"/>
  <c r="I12" i="28"/>
  <c r="E12" i="28"/>
  <c r="U11" i="28"/>
  <c r="AF11" i="28" s="1"/>
  <c r="Q11" i="28"/>
  <c r="AB11" i="28" s="1"/>
  <c r="M11" i="28"/>
  <c r="X11" i="28" s="1"/>
  <c r="I11" i="28"/>
  <c r="E11" i="28"/>
  <c r="U10" i="28"/>
  <c r="AF10" i="28" s="1"/>
  <c r="Q10" i="28"/>
  <c r="AB10" i="28" s="1"/>
  <c r="M10" i="28"/>
  <c r="X10" i="28" s="1"/>
  <c r="I10" i="28"/>
  <c r="E10" i="28"/>
  <c r="U9" i="28"/>
  <c r="AF9" i="28" s="1"/>
  <c r="Q9" i="28"/>
  <c r="AB9" i="28" s="1"/>
  <c r="M9" i="28"/>
  <c r="X9" i="28" s="1"/>
  <c r="I9" i="28"/>
  <c r="E9" i="28"/>
  <c r="U8" i="28"/>
  <c r="AF8" i="28" s="1"/>
  <c r="Q8" i="28"/>
  <c r="AB8" i="28" s="1"/>
  <c r="M8" i="28"/>
  <c r="X8" i="28" s="1"/>
  <c r="I8" i="28"/>
  <c r="E8" i="28"/>
  <c r="U7" i="28"/>
  <c r="AF7" i="28" s="1"/>
  <c r="Q7" i="28"/>
  <c r="AB7" i="28" s="1"/>
  <c r="M7" i="28"/>
  <c r="X7" i="28" s="1"/>
  <c r="I7" i="28"/>
  <c r="E7" i="28"/>
  <c r="P8" i="28"/>
  <c r="AA8" i="28" s="1"/>
  <c r="H8" i="28"/>
  <c r="T7" i="28"/>
  <c r="AE7" i="28" s="1"/>
  <c r="L7" i="28"/>
  <c r="W7" i="28" s="1"/>
  <c r="H7" i="28"/>
  <c r="O13" i="28"/>
  <c r="Z13" i="28" s="1"/>
  <c r="B13" i="28"/>
  <c r="K12" i="28"/>
  <c r="V12" i="28" s="1"/>
  <c r="S11" i="28"/>
  <c r="AD11" i="28" s="1"/>
  <c r="K11" i="28"/>
  <c r="V11" i="28" s="1"/>
  <c r="B11" i="28"/>
  <c r="K10" i="28"/>
  <c r="V10" i="28" s="1"/>
  <c r="S9" i="28"/>
  <c r="AD9" i="28" s="1"/>
  <c r="G9" i="28"/>
  <c r="O8" i="28"/>
  <c r="Z8" i="28" s="1"/>
  <c r="B8" i="28"/>
  <c r="O7" i="28"/>
  <c r="B7" i="28"/>
  <c r="I57" i="28"/>
  <c r="A51" i="28"/>
  <c r="K48" i="28"/>
  <c r="V48" i="28" s="1"/>
  <c r="B46" i="28"/>
  <c r="O43" i="28"/>
  <c r="Z43" i="28" s="1"/>
  <c r="G41" i="28"/>
  <c r="S38" i="28"/>
  <c r="AD38" i="28" s="1"/>
  <c r="K36" i="28"/>
  <c r="V36" i="28" s="1"/>
  <c r="O35" i="28"/>
  <c r="Z35" i="28" s="1"/>
  <c r="G33" i="28"/>
  <c r="S30" i="28"/>
  <c r="AD30" i="28" s="1"/>
  <c r="K28" i="28"/>
  <c r="V28" i="28" s="1"/>
  <c r="B26" i="28"/>
  <c r="U24" i="28"/>
  <c r="AF24" i="28" s="1"/>
  <c r="Q23" i="28"/>
  <c r="AB23" i="28" s="1"/>
  <c r="O22" i="28"/>
  <c r="Z22" i="28" s="1"/>
  <c r="S21" i="28"/>
  <c r="AD21" i="28" s="1"/>
  <c r="F21" i="28"/>
  <c r="N20" i="28"/>
  <c r="Y20" i="28" s="1"/>
  <c r="F20" i="28"/>
  <c r="N19" i="28"/>
  <c r="Y19" i="28" s="1"/>
  <c r="A19" i="28"/>
  <c r="F18" i="28"/>
  <c r="N17" i="28"/>
  <c r="Y17" i="28" s="1"/>
  <c r="A17" i="28"/>
  <c r="N16" i="28"/>
  <c r="Y16" i="28" s="1"/>
  <c r="F16" i="28"/>
  <c r="J15" i="28"/>
  <c r="A15" i="28"/>
  <c r="J14" i="28"/>
  <c r="A14" i="28"/>
  <c r="J13" i="28"/>
  <c r="N12" i="28"/>
  <c r="Y12" i="28" s="1"/>
  <c r="F12" i="28"/>
  <c r="R11" i="28"/>
  <c r="AC11" i="28" s="1"/>
  <c r="F11" i="28"/>
  <c r="R9" i="28"/>
  <c r="N8" i="28"/>
  <c r="Y8" i="28" s="1"/>
  <c r="F8" i="28"/>
  <c r="N7" i="28"/>
  <c r="Y7" i="28" s="1"/>
  <c r="A7" i="28"/>
  <c r="D72" i="28"/>
  <c r="E62" i="28"/>
  <c r="U58" i="28"/>
  <c r="AF58" i="28" s="1"/>
  <c r="Q55" i="28"/>
  <c r="AB55" i="28" s="1"/>
  <c r="N52" i="28"/>
  <c r="Y52" i="28" s="1"/>
  <c r="M51" i="28"/>
  <c r="X51" i="28" s="1"/>
  <c r="K50" i="28"/>
  <c r="V50" i="28" s="1"/>
  <c r="O49" i="28"/>
  <c r="Z49" i="28" s="1"/>
  <c r="S48" i="28"/>
  <c r="AD48" i="28" s="1"/>
  <c r="B48" i="28"/>
  <c r="G47" i="28"/>
  <c r="K46" i="28"/>
  <c r="V46" i="28" s="1"/>
  <c r="O45" i="28"/>
  <c r="Z45" i="28" s="1"/>
  <c r="S44" i="28"/>
  <c r="AD44" i="28" s="1"/>
  <c r="B44" i="28"/>
  <c r="G43" i="28"/>
  <c r="K42" i="28"/>
  <c r="V42" i="28" s="1"/>
  <c r="O41" i="28"/>
  <c r="Z41" i="28" s="1"/>
  <c r="S40" i="28"/>
  <c r="AD40" i="28" s="1"/>
  <c r="B40" i="28"/>
  <c r="G39" i="28"/>
  <c r="K38" i="28"/>
  <c r="V38" i="28" s="1"/>
  <c r="O37" i="28"/>
  <c r="Z37" i="28" s="1"/>
  <c r="S36" i="28"/>
  <c r="AD36" i="28" s="1"/>
  <c r="B36" i="28"/>
  <c r="G35" i="28"/>
  <c r="K34" i="28"/>
  <c r="V34" i="28" s="1"/>
  <c r="O33" i="28"/>
  <c r="Z33" i="28" s="1"/>
  <c r="S32" i="28"/>
  <c r="AD32" i="28" s="1"/>
  <c r="B32" i="28"/>
  <c r="G31" i="28"/>
  <c r="K30" i="28"/>
  <c r="V30" i="28" s="1"/>
  <c r="O29" i="28"/>
  <c r="Z29" i="28" s="1"/>
  <c r="S28" i="28"/>
  <c r="AD28" i="28" s="1"/>
  <c r="B28" i="28"/>
  <c r="G27" i="28"/>
  <c r="K26" i="28"/>
  <c r="V26" i="28" s="1"/>
  <c r="O25" i="28"/>
  <c r="Z25" i="28" s="1"/>
  <c r="E25" i="28"/>
  <c r="Q24" i="28"/>
  <c r="AB24" i="28" s="1"/>
  <c r="I24" i="28"/>
  <c r="U23" i="28"/>
  <c r="AF23" i="28" s="1"/>
  <c r="M23" i="28"/>
  <c r="X23" i="28" s="1"/>
  <c r="E23" i="28"/>
  <c r="Q22" i="28"/>
  <c r="AB22" i="28" s="1"/>
  <c r="L22" i="28"/>
  <c r="W22" i="28" s="1"/>
  <c r="G22" i="28"/>
  <c r="U21" i="28"/>
  <c r="AF21" i="28" s="1"/>
  <c r="P21" i="28"/>
  <c r="AA21" i="28" s="1"/>
  <c r="L21" i="28"/>
  <c r="W21" i="28" s="1"/>
  <c r="H21" i="28"/>
  <c r="D21" i="28"/>
  <c r="T20" i="28"/>
  <c r="AE20" i="28" s="1"/>
  <c r="P20" i="28"/>
  <c r="AA20" i="28" s="1"/>
  <c r="L20" i="28"/>
  <c r="W20" i="28" s="1"/>
  <c r="H20" i="28"/>
  <c r="D20" i="28"/>
  <c r="T19" i="28"/>
  <c r="AE19" i="28" s="1"/>
  <c r="P19" i="28"/>
  <c r="AA19" i="28" s="1"/>
  <c r="L19" i="28"/>
  <c r="W19" i="28" s="1"/>
  <c r="H19" i="28"/>
  <c r="D19" i="28"/>
  <c r="T18" i="28"/>
  <c r="AE18" i="28" s="1"/>
  <c r="P18" i="28"/>
  <c r="AA18" i="28" s="1"/>
  <c r="L18" i="28"/>
  <c r="W18" i="28" s="1"/>
  <c r="H18" i="28"/>
  <c r="D18" i="28"/>
  <c r="T17" i="28"/>
  <c r="AE17" i="28" s="1"/>
  <c r="P17" i="28"/>
  <c r="AA17" i="28" s="1"/>
  <c r="L17" i="28"/>
  <c r="W17" i="28" s="1"/>
  <c r="H17" i="28"/>
  <c r="D17" i="28"/>
  <c r="T16" i="28"/>
  <c r="AE16" i="28" s="1"/>
  <c r="P16" i="28"/>
  <c r="AA16" i="28" s="1"/>
  <c r="L16" i="28"/>
  <c r="W16" i="28" s="1"/>
  <c r="H16" i="28"/>
  <c r="D16" i="28"/>
  <c r="T15" i="28"/>
  <c r="AE15" i="28" s="1"/>
  <c r="P15" i="28"/>
  <c r="AA15" i="28" s="1"/>
  <c r="L15" i="28"/>
  <c r="W15" i="28" s="1"/>
  <c r="H15" i="28"/>
  <c r="D15" i="28"/>
  <c r="T14" i="28"/>
  <c r="AE14" i="28" s="1"/>
  <c r="P14" i="28"/>
  <c r="AA14" i="28" s="1"/>
  <c r="L14" i="28"/>
  <c r="W14" i="28" s="1"/>
  <c r="H14" i="28"/>
  <c r="D14" i="28"/>
  <c r="T13" i="28"/>
  <c r="AE13" i="28" s="1"/>
  <c r="P13" i="28"/>
  <c r="AA13" i="28" s="1"/>
  <c r="L13" i="28"/>
  <c r="W13" i="28" s="1"/>
  <c r="H13" i="28"/>
  <c r="D13" i="28"/>
  <c r="T12" i="28"/>
  <c r="AE12" i="28" s="1"/>
  <c r="P12" i="28"/>
  <c r="AA12" i="28" s="1"/>
  <c r="L12" i="28"/>
  <c r="W12" i="28" s="1"/>
  <c r="H12" i="28"/>
  <c r="D12" i="28"/>
  <c r="T11" i="28"/>
  <c r="AE11" i="28" s="1"/>
  <c r="P11" i="28"/>
  <c r="AA11" i="28" s="1"/>
  <c r="L11" i="28"/>
  <c r="H11" i="28"/>
  <c r="D11" i="28"/>
  <c r="T10" i="28"/>
  <c r="AE10" i="28" s="1"/>
  <c r="P10" i="28"/>
  <c r="AA10" i="28" s="1"/>
  <c r="L10" i="28"/>
  <c r="W10" i="28" s="1"/>
  <c r="H10" i="28"/>
  <c r="D10" i="28"/>
  <c r="T9" i="28"/>
  <c r="AE9" i="28" s="1"/>
  <c r="P9" i="28"/>
  <c r="L9" i="28"/>
  <c r="W9" i="28" s="1"/>
  <c r="H9" i="28"/>
  <c r="D9" i="28"/>
  <c r="T8" i="28"/>
  <c r="AE8" i="28" s="1"/>
  <c r="L8" i="28"/>
  <c r="W8" i="28" s="1"/>
  <c r="D8" i="28"/>
  <c r="P7" i="28"/>
  <c r="AA7" i="28" s="1"/>
  <c r="D7" i="28"/>
  <c r="K13" i="28"/>
  <c r="V13" i="28" s="1"/>
  <c r="S12" i="28"/>
  <c r="AD12" i="28" s="1"/>
  <c r="G12" i="28"/>
  <c r="O11" i="28"/>
  <c r="Z11" i="28" s="1"/>
  <c r="O10" i="28"/>
  <c r="Z10" i="28" s="1"/>
  <c r="B10" i="28"/>
  <c r="K9" i="28"/>
  <c r="V9" i="28" s="1"/>
  <c r="S8" i="28"/>
  <c r="AD8" i="28" s="1"/>
  <c r="G8" i="28"/>
  <c r="G7" i="28"/>
  <c r="M60" i="28"/>
  <c r="X60" i="28" s="1"/>
  <c r="B52" i="28"/>
  <c r="O47" i="28"/>
  <c r="Z47" i="28" s="1"/>
  <c r="G45" i="28"/>
  <c r="S42" i="28"/>
  <c r="AD42" i="28" s="1"/>
  <c r="K40" i="28"/>
  <c r="V40" i="28" s="1"/>
  <c r="G37" i="28"/>
  <c r="B34" i="28"/>
  <c r="O31" i="28"/>
  <c r="Z31" i="28" s="1"/>
  <c r="G29" i="28"/>
  <c r="S26" i="28"/>
  <c r="AD26" i="28" s="1"/>
  <c r="E24" i="28"/>
  <c r="U22" i="28"/>
  <c r="AF22" i="28" s="1"/>
  <c r="D22" i="28"/>
  <c r="J21" i="28"/>
  <c r="R20" i="28"/>
  <c r="AC20" i="28" s="1"/>
  <c r="A20" i="28"/>
  <c r="F19" i="28"/>
  <c r="N18" i="28"/>
  <c r="Y18" i="28" s="1"/>
  <c r="A18" i="28"/>
  <c r="J17" i="28"/>
  <c r="J16" i="28"/>
  <c r="R15" i="28"/>
  <c r="AC15" i="28" s="1"/>
  <c r="F15" i="28"/>
  <c r="N14" i="28"/>
  <c r="Y14" i="28" s="1"/>
  <c r="N13" i="28"/>
  <c r="Y13" i="28" s="1"/>
  <c r="A13" i="28"/>
  <c r="J12" i="28"/>
  <c r="J11" i="28"/>
  <c r="R10" i="28"/>
  <c r="AC10" i="28" s="1"/>
  <c r="F10" i="28"/>
  <c r="F9" i="28"/>
  <c r="R8" i="28"/>
  <c r="A8" i="28"/>
  <c r="T68" i="28"/>
  <c r="AE68" i="28" s="1"/>
  <c r="I61" i="28"/>
  <c r="E58" i="28"/>
  <c r="U54" i="28"/>
  <c r="AF54" i="28" s="1"/>
  <c r="I52" i="28"/>
  <c r="G51" i="28"/>
  <c r="G50" i="28"/>
  <c r="K49" i="28"/>
  <c r="V49" i="28" s="1"/>
  <c r="O48" i="28"/>
  <c r="Z48" i="28" s="1"/>
  <c r="S47" i="28"/>
  <c r="AD47" i="28" s="1"/>
  <c r="B47" i="28"/>
  <c r="G46" i="28"/>
  <c r="K45" i="28"/>
  <c r="V45" i="28" s="1"/>
  <c r="O44" i="28"/>
  <c r="Z44" i="28" s="1"/>
  <c r="S43" i="28"/>
  <c r="AD43" i="28" s="1"/>
  <c r="B43" i="28"/>
  <c r="G42" i="28"/>
  <c r="K41" i="28"/>
  <c r="V41" i="28" s="1"/>
  <c r="O40" i="28"/>
  <c r="Z40" i="28" s="1"/>
  <c r="S39" i="28"/>
  <c r="AD39" i="28" s="1"/>
  <c r="B39" i="28"/>
  <c r="G38" i="28"/>
  <c r="K37" i="28"/>
  <c r="V37" i="28" s="1"/>
  <c r="O36" i="28"/>
  <c r="Z36" i="28" s="1"/>
  <c r="S35" i="28"/>
  <c r="AD35" i="28" s="1"/>
  <c r="B35" i="28"/>
  <c r="G34" i="28"/>
  <c r="K33" i="28"/>
  <c r="V33" i="28" s="1"/>
  <c r="O32" i="28"/>
  <c r="Z32" i="28" s="1"/>
  <c r="S31" i="28"/>
  <c r="AD31" i="28" s="1"/>
  <c r="B31" i="28"/>
  <c r="G30" i="28"/>
  <c r="K29" i="28"/>
  <c r="V29" i="28" s="1"/>
  <c r="O28" i="28"/>
  <c r="Z28" i="28" s="1"/>
  <c r="S27" i="28"/>
  <c r="AD27" i="28" s="1"/>
  <c r="B27" i="28"/>
  <c r="G26" i="28"/>
  <c r="K25" i="28"/>
  <c r="V25" i="28" s="1"/>
  <c r="B25" i="28"/>
  <c r="O24" i="28"/>
  <c r="Z24" i="28" s="1"/>
  <c r="G24" i="28"/>
  <c r="S23" i="28"/>
  <c r="AD23" i="28" s="1"/>
  <c r="K23" i="28"/>
  <c r="V23" i="28" s="1"/>
  <c r="B23" i="28"/>
  <c r="P22" i="28"/>
  <c r="AA22" i="28" s="1"/>
  <c r="K22" i="28"/>
  <c r="V22" i="28" s="1"/>
  <c r="E22" i="28"/>
  <c r="T21" i="28"/>
  <c r="AE21" i="28" s="1"/>
  <c r="O21" i="28"/>
  <c r="Z21" i="28" s="1"/>
  <c r="K21" i="28"/>
  <c r="V21" i="28" s="1"/>
  <c r="G21" i="28"/>
  <c r="B21" i="28"/>
  <c r="S20" i="28"/>
  <c r="AD20" i="28" s="1"/>
  <c r="O20" i="28"/>
  <c r="Z20" i="28" s="1"/>
  <c r="K20" i="28"/>
  <c r="V20" i="28" s="1"/>
  <c r="G20" i="28"/>
  <c r="B20" i="28"/>
  <c r="S19" i="28"/>
  <c r="AD19" i="28" s="1"/>
  <c r="O19" i="28"/>
  <c r="Z19" i="28" s="1"/>
  <c r="K19" i="28"/>
  <c r="V19" i="28" s="1"/>
  <c r="G19" i="28"/>
  <c r="B19" i="28"/>
  <c r="S18" i="28"/>
  <c r="AD18" i="28" s="1"/>
  <c r="O18" i="28"/>
  <c r="Z18" i="28" s="1"/>
  <c r="K18" i="28"/>
  <c r="V18" i="28" s="1"/>
  <c r="G18" i="28"/>
  <c r="B18" i="28"/>
  <c r="S17" i="28"/>
  <c r="AD17" i="28" s="1"/>
  <c r="O17" i="28"/>
  <c r="Z17" i="28" s="1"/>
  <c r="K17" i="28"/>
  <c r="V17" i="28" s="1"/>
  <c r="G17" i="28"/>
  <c r="B17" i="28"/>
  <c r="S16" i="28"/>
  <c r="AD16" i="28" s="1"/>
  <c r="O16" i="28"/>
  <c r="Z16" i="28" s="1"/>
  <c r="K16" i="28"/>
  <c r="V16" i="28" s="1"/>
  <c r="G16" i="28"/>
  <c r="B16" i="28"/>
  <c r="S15" i="28"/>
  <c r="AD15" i="28" s="1"/>
  <c r="O15" i="28"/>
  <c r="Z15" i="28" s="1"/>
  <c r="K15" i="28"/>
  <c r="V15" i="28" s="1"/>
  <c r="G15" i="28"/>
  <c r="B15" i="28"/>
  <c r="S14" i="28"/>
  <c r="AD14" i="28" s="1"/>
  <c r="O14" i="28"/>
  <c r="Z14" i="28" s="1"/>
  <c r="K14" i="28"/>
  <c r="V14" i="28" s="1"/>
  <c r="G14" i="28"/>
  <c r="B14" i="28"/>
  <c r="S13" i="28"/>
  <c r="AD13" i="28" s="1"/>
  <c r="G13" i="28"/>
  <c r="O12" i="28"/>
  <c r="Z12" i="28" s="1"/>
  <c r="B12" i="28"/>
  <c r="G11" i="28"/>
  <c r="S10" i="28"/>
  <c r="AD10" i="28" s="1"/>
  <c r="G10" i="28"/>
  <c r="O9" i="28"/>
  <c r="Z9" i="28" s="1"/>
  <c r="B9" i="28"/>
  <c r="K8" i="28"/>
  <c r="V8" i="28" s="1"/>
  <c r="S7" i="28"/>
  <c r="AD7" i="28" s="1"/>
  <c r="K7" i="28"/>
  <c r="V7" i="28" s="1"/>
  <c r="P65" i="28"/>
  <c r="AA65" i="28" s="1"/>
  <c r="E54" i="28"/>
  <c r="B50" i="28"/>
  <c r="G49" i="28"/>
  <c r="S46" i="28"/>
  <c r="AD46" i="28" s="1"/>
  <c r="K44" i="28"/>
  <c r="V44" i="28" s="1"/>
  <c r="B42" i="28"/>
  <c r="O39" i="28"/>
  <c r="Z39" i="28" s="1"/>
  <c r="B38" i="28"/>
  <c r="S34" i="28"/>
  <c r="AD34" i="28" s="1"/>
  <c r="K32" i="28"/>
  <c r="V32" i="28" s="1"/>
  <c r="B30" i="28"/>
  <c r="O27" i="28"/>
  <c r="Z27" i="28" s="1"/>
  <c r="I25" i="28"/>
  <c r="M24" i="28"/>
  <c r="X24" i="28" s="1"/>
  <c r="I23" i="28"/>
  <c r="I22" i="28"/>
  <c r="N21" i="28"/>
  <c r="Y21" i="28" s="1"/>
  <c r="A21" i="28"/>
  <c r="J20" i="28"/>
  <c r="R19" i="28"/>
  <c r="AC19" i="28" s="1"/>
  <c r="J19" i="28"/>
  <c r="R18" i="28"/>
  <c r="AC18" i="28" s="1"/>
  <c r="J18" i="28"/>
  <c r="R17" i="28"/>
  <c r="AC17" i="28" s="1"/>
  <c r="F17" i="28"/>
  <c r="R16" i="28"/>
  <c r="AC16" i="28" s="1"/>
  <c r="A16" i="28"/>
  <c r="N15" i="28"/>
  <c r="Y15" i="28" s="1"/>
  <c r="R14" i="28"/>
  <c r="AC14" i="28" s="1"/>
  <c r="F14" i="28"/>
  <c r="R13" i="28"/>
  <c r="AC13" i="28" s="1"/>
  <c r="F13" i="28"/>
  <c r="R12" i="28"/>
  <c r="AC12" i="28" s="1"/>
  <c r="A12" i="28"/>
  <c r="N11" i="28"/>
  <c r="Y11" i="28" s="1"/>
  <c r="A11" i="28"/>
  <c r="N10" i="28"/>
  <c r="Y10" i="28" s="1"/>
  <c r="A10" i="28"/>
  <c r="N9" i="28"/>
  <c r="Y9" i="28" s="1"/>
  <c r="A9" i="28"/>
  <c r="R7" i="28"/>
  <c r="AC7" i="28" s="1"/>
  <c r="F7" i="28"/>
  <c r="AC8" i="28"/>
  <c r="AA9" i="28"/>
  <c r="W11" i="28"/>
  <c r="AC9" i="28"/>
  <c r="X26" i="28"/>
  <c r="X13" i="28"/>
  <c r="AF32" i="28"/>
  <c r="Y24" i="28"/>
  <c r="X38" i="28"/>
  <c r="Y32" i="28"/>
  <c r="Y36" i="28"/>
  <c r="W51" i="28"/>
  <c r="AA51" i="28"/>
  <c r="AE53" i="28"/>
  <c r="W55" i="28"/>
  <c r="Z56" i="28"/>
  <c r="Y57" i="28"/>
  <c r="AB54" i="28"/>
  <c r="AF52" i="28"/>
  <c r="AC66" i="28"/>
  <c r="AF77" i="28"/>
  <c r="AF81" i="28"/>
  <c r="AB85" i="28"/>
  <c r="AB86" i="28"/>
  <c r="AE90" i="28"/>
  <c r="Y67" i="28"/>
  <c r="AF73" i="28"/>
  <c r="AC77" i="28"/>
  <c r="Y78" i="28"/>
  <c r="AC81" i="28"/>
  <c r="X82" i="28"/>
  <c r="AB82" i="28"/>
  <c r="AC84" i="28"/>
  <c r="AC85" i="28"/>
  <c r="Y86" i="28"/>
  <c r="V63" i="28"/>
  <c r="V67" i="28"/>
  <c r="AC74" i="28"/>
  <c r="Y82" i="28"/>
  <c r="AA83" i="28"/>
  <c r="W63" i="28"/>
  <c r="AD70" i="28"/>
  <c r="AE78" i="28"/>
  <c r="Z79" i="28"/>
  <c r="W84" i="28"/>
  <c r="AC89" i="28"/>
  <c r="V90" i="28"/>
  <c r="Y91" i="28"/>
  <c r="AC91" i="28"/>
  <c r="Y92" i="28"/>
  <c r="W93" i="28"/>
  <c r="AE95" i="28"/>
  <c r="Y96" i="28"/>
  <c r="W97" i="28"/>
  <c r="AB102" i="28"/>
  <c r="AF102" i="28"/>
  <c r="AC103" i="28"/>
  <c r="AA104" i="28"/>
  <c r="AE104" i="28"/>
  <c r="Z105" i="28"/>
  <c r="AD91" i="28"/>
  <c r="AD92" i="28"/>
  <c r="AB95" i="28"/>
  <c r="AF95" i="28"/>
  <c r="AD96" i="28"/>
  <c r="AB97" i="28"/>
  <c r="V98" i="28"/>
  <c r="AC99" i="28"/>
  <c r="Y100" i="28"/>
  <c r="Z101" i="28"/>
  <c r="AD103" i="28"/>
  <c r="W105" i="28"/>
  <c r="AB106" i="28"/>
  <c r="AE91" i="28"/>
  <c r="AA92" i="28"/>
  <c r="V94" i="28"/>
  <c r="AC95" i="28"/>
  <c r="AA96" i="28"/>
  <c r="AE98" i="28"/>
  <c r="AD100" i="28"/>
  <c r="W101" i="28"/>
  <c r="V102" i="28"/>
  <c r="AE103" i="28"/>
  <c r="Y104" i="28"/>
  <c r="AB105" i="28"/>
  <c r="AF105" i="28"/>
  <c r="AB92" i="28"/>
  <c r="Z93" i="28"/>
  <c r="X96" i="28"/>
  <c r="Z97" i="28"/>
  <c r="X98" i="28"/>
  <c r="AE99" i="28"/>
  <c r="AA100" i="28"/>
  <c r="AF101" i="28"/>
  <c r="X103" i="28"/>
  <c r="AD104" i="28"/>
  <c r="V106" i="28"/>
  <c r="AG199" i="28"/>
  <c r="AC199" i="28"/>
  <c r="Y199" i="28"/>
  <c r="U199" i="28"/>
  <c r="Q199" i="28"/>
  <c r="M199" i="28"/>
  <c r="I199" i="28"/>
  <c r="E199" i="28"/>
  <c r="AE198" i="28"/>
  <c r="AA198" i="28"/>
  <c r="W198" i="28"/>
  <c r="S198" i="28"/>
  <c r="O198" i="28"/>
  <c r="K198" i="28"/>
  <c r="G198" i="28"/>
  <c r="B198" i="28"/>
  <c r="AG197" i="28"/>
  <c r="AC197" i="28"/>
  <c r="Y197" i="28"/>
  <c r="U197" i="28"/>
  <c r="Q197" i="28"/>
  <c r="M197" i="28"/>
  <c r="I197" i="28"/>
  <c r="E197" i="28"/>
  <c r="AE196" i="28"/>
  <c r="AA196" i="28"/>
  <c r="W196" i="28"/>
  <c r="S196" i="28"/>
  <c r="O196" i="28"/>
  <c r="K196" i="28"/>
  <c r="G196" i="28"/>
  <c r="B196" i="28"/>
  <c r="AG195" i="28"/>
  <c r="AC195" i="28"/>
  <c r="Y195" i="28"/>
  <c r="U195" i="28"/>
  <c r="Q195" i="28"/>
  <c r="M195" i="28"/>
  <c r="I195" i="28"/>
  <c r="E195" i="28"/>
  <c r="AE194" i="28"/>
  <c r="AA194" i="28"/>
  <c r="W194" i="28"/>
  <c r="S194" i="28"/>
  <c r="O194" i="28"/>
  <c r="K194" i="28"/>
  <c r="G194" i="28"/>
  <c r="B194" i="28"/>
  <c r="AG193" i="28"/>
  <c r="AC193" i="28"/>
  <c r="Y193" i="28"/>
  <c r="U193" i="28"/>
  <c r="Q193" i="28"/>
  <c r="M193" i="28"/>
  <c r="I193" i="28"/>
  <c r="E193" i="28"/>
  <c r="AE192" i="28"/>
  <c r="AA192" i="28"/>
  <c r="W192" i="28"/>
  <c r="S192" i="28"/>
  <c r="O192" i="28"/>
  <c r="K192" i="28"/>
  <c r="G192" i="28"/>
  <c r="B192" i="28"/>
  <c r="AG191" i="28"/>
  <c r="AC191" i="28"/>
  <c r="Y191" i="28"/>
  <c r="U191" i="28"/>
  <c r="Q191" i="28"/>
  <c r="M191" i="28"/>
  <c r="I191" i="28"/>
  <c r="E191" i="28"/>
  <c r="AE190" i="28"/>
  <c r="AA190" i="28"/>
  <c r="W190" i="28"/>
  <c r="S190" i="28"/>
  <c r="O190" i="28"/>
  <c r="K190" i="28"/>
  <c r="G190" i="28"/>
  <c r="B190" i="28"/>
  <c r="AG189" i="28"/>
  <c r="AC189" i="28"/>
  <c r="Y189" i="28"/>
  <c r="U189" i="28"/>
  <c r="Q189" i="28"/>
  <c r="M189" i="28"/>
  <c r="I189" i="28"/>
  <c r="E189" i="28"/>
  <c r="AE188" i="28"/>
  <c r="AA188" i="28"/>
  <c r="W188" i="28"/>
  <c r="S188" i="28"/>
  <c r="O188" i="28"/>
  <c r="K188" i="28"/>
  <c r="G188" i="28"/>
  <c r="B188" i="28"/>
  <c r="AG187" i="28"/>
  <c r="AC187" i="28"/>
  <c r="Y187" i="28"/>
  <c r="U187" i="28"/>
  <c r="Q187" i="28"/>
  <c r="M187" i="28"/>
  <c r="I187" i="28"/>
  <c r="E187" i="28"/>
  <c r="AE186" i="28"/>
  <c r="AA186" i="28"/>
  <c r="W186" i="28"/>
  <c r="S186" i="28"/>
  <c r="O186" i="28"/>
  <c r="K186" i="28"/>
  <c r="G186" i="28"/>
  <c r="B186" i="28"/>
  <c r="AG185" i="28"/>
  <c r="AC185" i="28"/>
  <c r="Y185" i="28"/>
  <c r="U185" i="28"/>
  <c r="Q185" i="28"/>
  <c r="M185" i="28"/>
  <c r="I185" i="28"/>
  <c r="E185" i="28"/>
  <c r="C107" i="28"/>
  <c r="C111" i="28"/>
  <c r="C115" i="28"/>
  <c r="C119" i="28"/>
  <c r="C123" i="28"/>
  <c r="C127" i="28"/>
  <c r="C131" i="28"/>
  <c r="C135" i="28"/>
  <c r="C139" i="28"/>
  <c r="C143" i="28"/>
  <c r="C147" i="28"/>
  <c r="C151" i="28"/>
  <c r="C155" i="28"/>
  <c r="C159" i="28"/>
  <c r="C163" i="28"/>
  <c r="C167" i="28"/>
  <c r="C171" i="28"/>
  <c r="C175" i="28"/>
  <c r="C179" i="28"/>
  <c r="C183" i="28"/>
  <c r="C187" i="28"/>
  <c r="C191" i="28"/>
  <c r="C195" i="28"/>
  <c r="C199" i="28"/>
  <c r="C109" i="28"/>
  <c r="C113" i="28"/>
  <c r="C117" i="28"/>
  <c r="C121" i="28"/>
  <c r="C125" i="28"/>
  <c r="C129" i="28"/>
  <c r="C133" i="28"/>
  <c r="C137" i="28"/>
  <c r="C141" i="28"/>
  <c r="C145" i="28"/>
  <c r="C149" i="28"/>
  <c r="C153" i="28"/>
  <c r="C157" i="28"/>
  <c r="C161" i="28"/>
  <c r="C165" i="28"/>
  <c r="C169" i="28"/>
  <c r="C173" i="28"/>
  <c r="C177" i="28"/>
  <c r="C181" i="28"/>
  <c r="C185" i="28"/>
  <c r="C189" i="28"/>
  <c r="C193" i="28"/>
  <c r="C197" i="28"/>
  <c r="C110" i="28"/>
  <c r="C114" i="28"/>
  <c r="C118" i="28"/>
  <c r="C122" i="28"/>
  <c r="C126" i="28"/>
  <c r="C130" i="28"/>
  <c r="C134" i="28"/>
  <c r="C138" i="28"/>
  <c r="C142" i="28"/>
  <c r="C146" i="28"/>
  <c r="C150" i="28"/>
  <c r="C154" i="28"/>
  <c r="C158" i="28"/>
  <c r="C162" i="28"/>
  <c r="C166" i="28"/>
  <c r="C170" i="28"/>
  <c r="C174" i="28"/>
  <c r="C178" i="28"/>
  <c r="C182" i="28"/>
  <c r="C186" i="28"/>
  <c r="C190" i="28"/>
  <c r="C194" i="28"/>
  <c r="C198" i="28"/>
  <c r="C112" i="28"/>
  <c r="C128" i="28"/>
  <c r="C144" i="28"/>
  <c r="C160" i="28"/>
  <c r="C176" i="28"/>
  <c r="C192" i="28"/>
  <c r="C116" i="28"/>
  <c r="C132" i="28"/>
  <c r="C148" i="28"/>
  <c r="C164" i="28"/>
  <c r="C180" i="28"/>
  <c r="C196" i="28"/>
  <c r="C120" i="28"/>
  <c r="C136" i="28"/>
  <c r="C152" i="28"/>
  <c r="C168" i="28"/>
  <c r="C184" i="28"/>
  <c r="C108" i="28"/>
  <c r="C124" i="28"/>
  <c r="C140" i="28"/>
  <c r="C156" i="28"/>
  <c r="C172" i="28"/>
  <c r="C188" i="28"/>
  <c r="E107" i="28"/>
  <c r="I107" i="28"/>
  <c r="M107" i="28"/>
  <c r="Q107" i="28"/>
  <c r="U107" i="28"/>
  <c r="Y107" i="28"/>
  <c r="AC107" i="28"/>
  <c r="AG107" i="28"/>
  <c r="B108" i="28"/>
  <c r="G108" i="28"/>
  <c r="K108" i="28"/>
  <c r="O108" i="28"/>
  <c r="S108" i="28"/>
  <c r="W108" i="28"/>
  <c r="AA108" i="28"/>
  <c r="AE108" i="28"/>
  <c r="E109" i="28"/>
  <c r="I109" i="28"/>
  <c r="M109" i="28"/>
  <c r="Q109" i="28"/>
  <c r="U109" i="28"/>
  <c r="Y109" i="28"/>
  <c r="AC109" i="28"/>
  <c r="AG109" i="28"/>
  <c r="B110" i="28"/>
  <c r="G110" i="28"/>
  <c r="K110" i="28"/>
  <c r="O110" i="28"/>
  <c r="S110" i="28"/>
  <c r="W110" i="28"/>
  <c r="AA110" i="28"/>
  <c r="AE110" i="28"/>
  <c r="E111" i="28"/>
  <c r="I111" i="28"/>
  <c r="M111" i="28"/>
  <c r="Q111" i="28"/>
  <c r="U111" i="28"/>
  <c r="Y111" i="28"/>
  <c r="AC111" i="28"/>
  <c r="AG111" i="28"/>
  <c r="B112" i="28"/>
  <c r="G112" i="28"/>
  <c r="K112" i="28"/>
  <c r="O112" i="28"/>
  <c r="S112" i="28"/>
  <c r="W112" i="28"/>
  <c r="AA112" i="28"/>
  <c r="AE112" i="28"/>
  <c r="F107" i="28"/>
  <c r="J107" i="28"/>
  <c r="N107" i="28"/>
  <c r="R107" i="28"/>
  <c r="V107" i="28"/>
  <c r="Z107" i="28"/>
  <c r="AD107" i="28"/>
  <c r="D108" i="28"/>
  <c r="H108" i="28"/>
  <c r="L108" i="28"/>
  <c r="P108" i="28"/>
  <c r="T108" i="28"/>
  <c r="X108" i="28"/>
  <c r="AB108" i="28"/>
  <c r="AF108" i="28"/>
  <c r="F109" i="28"/>
  <c r="J109" i="28"/>
  <c r="N109" i="28"/>
  <c r="R109" i="28"/>
  <c r="V109" i="28"/>
  <c r="Z109" i="28"/>
  <c r="AD109" i="28"/>
  <c r="D110" i="28"/>
  <c r="H110" i="28"/>
  <c r="L110" i="28"/>
  <c r="P110" i="28"/>
  <c r="T110" i="28"/>
  <c r="X110" i="28"/>
  <c r="AB110" i="28"/>
  <c r="AF110" i="28"/>
  <c r="F111" i="28"/>
  <c r="J111" i="28"/>
  <c r="N111" i="28"/>
  <c r="R111" i="28"/>
  <c r="V111" i="28"/>
  <c r="Z111" i="28"/>
  <c r="AD111" i="28"/>
  <c r="D112" i="28"/>
  <c r="H112" i="28"/>
  <c r="L112" i="28"/>
  <c r="P112" i="28"/>
  <c r="T112" i="28"/>
  <c r="X112" i="28"/>
  <c r="AB112" i="28"/>
  <c r="AF112" i="28"/>
  <c r="B107" i="28"/>
  <c r="G107" i="28"/>
  <c r="K107" i="28"/>
  <c r="O107" i="28"/>
  <c r="S107" i="28"/>
  <c r="W107" i="28"/>
  <c r="AA107" i="28"/>
  <c r="AE107" i="28"/>
  <c r="E108" i="28"/>
  <c r="I108" i="28"/>
  <c r="M108" i="28"/>
  <c r="Q108" i="28"/>
  <c r="U108" i="28"/>
  <c r="Y108" i="28"/>
  <c r="AC108" i="28"/>
  <c r="AG108" i="28"/>
  <c r="B109" i="28"/>
  <c r="G109" i="28"/>
  <c r="K109" i="28"/>
  <c r="O109" i="28"/>
  <c r="S109" i="28"/>
  <c r="W109" i="28"/>
  <c r="AA109" i="28"/>
  <c r="AE109" i="28"/>
  <c r="E110" i="28"/>
  <c r="I110" i="28"/>
  <c r="M110" i="28"/>
  <c r="Q110" i="28"/>
  <c r="U110" i="28"/>
  <c r="Y110" i="28"/>
  <c r="AC110" i="28"/>
  <c r="AG110" i="28"/>
  <c r="B111" i="28"/>
  <c r="G111" i="28"/>
  <c r="K111" i="28"/>
  <c r="O111" i="28"/>
  <c r="S111" i="28"/>
  <c r="W111" i="28"/>
  <c r="AA111" i="28"/>
  <c r="AE111" i="28"/>
  <c r="E112" i="28"/>
  <c r="I112" i="28"/>
  <c r="M112" i="28"/>
  <c r="Q112" i="28"/>
  <c r="U112" i="28"/>
  <c r="Y112" i="28"/>
  <c r="AC112" i="28"/>
  <c r="AG112" i="28"/>
  <c r="B113" i="28"/>
  <c r="D107" i="28"/>
  <c r="H107" i="28"/>
  <c r="L107" i="28"/>
  <c r="P107" i="28"/>
  <c r="T107" i="28"/>
  <c r="X107" i="28"/>
  <c r="AB107" i="28"/>
  <c r="AF107" i="28"/>
  <c r="F108" i="28"/>
  <c r="J108" i="28"/>
  <c r="N108" i="28"/>
  <c r="R108" i="28"/>
  <c r="V108" i="28"/>
  <c r="Z108" i="28"/>
  <c r="AD108" i="28"/>
  <c r="D109" i="28"/>
  <c r="H109" i="28"/>
  <c r="L109" i="28"/>
  <c r="P109" i="28"/>
  <c r="T109" i="28"/>
  <c r="X109" i="28"/>
  <c r="AB109" i="28"/>
  <c r="AF109" i="28"/>
  <c r="F110" i="28"/>
  <c r="J110" i="28"/>
  <c r="N110" i="28"/>
  <c r="R110" i="28"/>
  <c r="V110" i="28"/>
  <c r="Z110" i="28"/>
  <c r="AD110" i="28"/>
  <c r="D111" i="28"/>
  <c r="H111" i="28"/>
  <c r="L111" i="28"/>
  <c r="P111" i="28"/>
  <c r="T111" i="28"/>
  <c r="X111" i="28"/>
  <c r="AB111" i="28"/>
  <c r="AF111" i="28"/>
  <c r="F112" i="28"/>
  <c r="J112" i="28"/>
  <c r="N112" i="28"/>
  <c r="R112" i="28"/>
  <c r="V112" i="28"/>
  <c r="Z112" i="28"/>
  <c r="AD112" i="28"/>
  <c r="E113" i="28"/>
  <c r="I113" i="28"/>
  <c r="M113" i="28"/>
  <c r="Q113" i="28"/>
  <c r="U113" i="28"/>
  <c r="Y113" i="28"/>
  <c r="AC113" i="28"/>
  <c r="AG113" i="28"/>
  <c r="B114" i="28"/>
  <c r="G114" i="28"/>
  <c r="K114" i="28"/>
  <c r="O114" i="28"/>
  <c r="S114" i="28"/>
  <c r="W114" i="28"/>
  <c r="AA114" i="28"/>
  <c r="AE114" i="28"/>
  <c r="E115" i="28"/>
  <c r="I115" i="28"/>
  <c r="M115" i="28"/>
  <c r="Q115" i="28"/>
  <c r="U115" i="28"/>
  <c r="Y115" i="28"/>
  <c r="AC115" i="28"/>
  <c r="AG115" i="28"/>
  <c r="B116" i="28"/>
  <c r="G116" i="28"/>
  <c r="K116" i="28"/>
  <c r="O116" i="28"/>
  <c r="S116" i="28"/>
  <c r="W116" i="28"/>
  <c r="AA116" i="28"/>
  <c r="AE116" i="28"/>
  <c r="E117" i="28"/>
  <c r="I117" i="28"/>
  <c r="M117" i="28"/>
  <c r="Q117" i="28"/>
  <c r="U117" i="28"/>
  <c r="Y117" i="28"/>
  <c r="AC117" i="28"/>
  <c r="AG117" i="28"/>
  <c r="B118" i="28"/>
  <c r="G118" i="28"/>
  <c r="K118" i="28"/>
  <c r="O118" i="28"/>
  <c r="S118" i="28"/>
  <c r="W118" i="28"/>
  <c r="AA118" i="28"/>
  <c r="AE118" i="28"/>
  <c r="E119" i="28"/>
  <c r="I119" i="28"/>
  <c r="M119" i="28"/>
  <c r="Q119" i="28"/>
  <c r="U119" i="28"/>
  <c r="Y119" i="28"/>
  <c r="AC119" i="28"/>
  <c r="AG119" i="28"/>
  <c r="B120" i="28"/>
  <c r="G120" i="28"/>
  <c r="K120" i="28"/>
  <c r="O120" i="28"/>
  <c r="S120" i="28"/>
  <c r="W120" i="28"/>
  <c r="AA120" i="28"/>
  <c r="AE120" i="28"/>
  <c r="E121" i="28"/>
  <c r="I121" i="28"/>
  <c r="M121" i="28"/>
  <c r="Q121" i="28"/>
  <c r="U121" i="28"/>
  <c r="Y121" i="28"/>
  <c r="AC121" i="28"/>
  <c r="AG121" i="28"/>
  <c r="B122" i="28"/>
  <c r="G122" i="28"/>
  <c r="K122" i="28"/>
  <c r="O122" i="28"/>
  <c r="S122" i="28"/>
  <c r="W122" i="28"/>
  <c r="AA122" i="28"/>
  <c r="AE122" i="28"/>
  <c r="E123" i="28"/>
  <c r="I123" i="28"/>
  <c r="M123" i="28"/>
  <c r="Q123" i="28"/>
  <c r="U123" i="28"/>
  <c r="Y123" i="28"/>
  <c r="AC123" i="28"/>
  <c r="AG123" i="28"/>
  <c r="B124" i="28"/>
  <c r="G124" i="28"/>
  <c r="K124" i="28"/>
  <c r="O124" i="28"/>
  <c r="S124" i="28"/>
  <c r="W124" i="28"/>
  <c r="AA124" i="28"/>
  <c r="AE124" i="28"/>
  <c r="E125" i="28"/>
  <c r="I125" i="28"/>
  <c r="M125" i="28"/>
  <c r="Q125" i="28"/>
  <c r="U125" i="28"/>
  <c r="Y125" i="28"/>
  <c r="AC125" i="28"/>
  <c r="AG125" i="28"/>
  <c r="B126" i="28"/>
  <c r="G126" i="28"/>
  <c r="K126" i="28"/>
  <c r="O126" i="28"/>
  <c r="S126" i="28"/>
  <c r="W126" i="28"/>
  <c r="AA126" i="28"/>
  <c r="AE126" i="28"/>
  <c r="E127" i="28"/>
  <c r="I127" i="28"/>
  <c r="M127" i="28"/>
  <c r="Q127" i="28"/>
  <c r="U127" i="28"/>
  <c r="Y127" i="28"/>
  <c r="AC127" i="28"/>
  <c r="AG127" i="28"/>
  <c r="B128" i="28"/>
  <c r="G128" i="28"/>
  <c r="K128" i="28"/>
  <c r="O128" i="28"/>
  <c r="S128" i="28"/>
  <c r="W128" i="28"/>
  <c r="AA128" i="28"/>
  <c r="AE128" i="28"/>
  <c r="E129" i="28"/>
  <c r="I129" i="28"/>
  <c r="M129" i="28"/>
  <c r="Q129" i="28"/>
  <c r="U129" i="28"/>
  <c r="Y129" i="28"/>
  <c r="AC129" i="28"/>
  <c r="AG129" i="28"/>
  <c r="B130" i="28"/>
  <c r="G130" i="28"/>
  <c r="K130" i="28"/>
  <c r="O130" i="28"/>
  <c r="S130" i="28"/>
  <c r="W130" i="28"/>
  <c r="AA130" i="28"/>
  <c r="AE130" i="28"/>
  <c r="E131" i="28"/>
  <c r="I131" i="28"/>
  <c r="M131" i="28"/>
  <c r="Q131" i="28"/>
  <c r="U131" i="28"/>
  <c r="Y131" i="28"/>
  <c r="AC131" i="28"/>
  <c r="AG131" i="28"/>
  <c r="B132" i="28"/>
  <c r="G132" i="28"/>
  <c r="K132" i="28"/>
  <c r="O132" i="28"/>
  <c r="S132" i="28"/>
  <c r="W132" i="28"/>
  <c r="AA132" i="28"/>
  <c r="AE132" i="28"/>
  <c r="E133" i="28"/>
  <c r="I133" i="28"/>
  <c r="M133" i="28"/>
  <c r="Q133" i="28"/>
  <c r="U133" i="28"/>
  <c r="Y133" i="28"/>
  <c r="AC133" i="28"/>
  <c r="AG133" i="28"/>
  <c r="B134" i="28"/>
  <c r="G134" i="28"/>
  <c r="K134" i="28"/>
  <c r="O134" i="28"/>
  <c r="S134" i="28"/>
  <c r="W134" i="28"/>
  <c r="AA134" i="28"/>
  <c r="AE134" i="28"/>
  <c r="E135" i="28"/>
  <c r="I135" i="28"/>
  <c r="M135" i="28"/>
  <c r="Q135" i="28"/>
  <c r="U135" i="28"/>
  <c r="Y135" i="28"/>
  <c r="AC135" i="28"/>
  <c r="AG135" i="28"/>
  <c r="B136" i="28"/>
  <c r="G136" i="28"/>
  <c r="K136" i="28"/>
  <c r="O136" i="28"/>
  <c r="S136" i="28"/>
  <c r="W136" i="28"/>
  <c r="AA136" i="28"/>
  <c r="AE136" i="28"/>
  <c r="E137" i="28"/>
  <c r="I137" i="28"/>
  <c r="M137" i="28"/>
  <c r="Q137" i="28"/>
  <c r="U137" i="28"/>
  <c r="Y137" i="28"/>
  <c r="AC137" i="28"/>
  <c r="AG137" i="28"/>
  <c r="B138" i="28"/>
  <c r="G138" i="28"/>
  <c r="K138" i="28"/>
  <c r="O138" i="28"/>
  <c r="S138" i="28"/>
  <c r="W138" i="28"/>
  <c r="AA138" i="28"/>
  <c r="AE138" i="28"/>
  <c r="E139" i="28"/>
  <c r="I139" i="28"/>
  <c r="M139" i="28"/>
  <c r="Q139" i="28"/>
  <c r="U139" i="28"/>
  <c r="Y139" i="28"/>
  <c r="AC139" i="28"/>
  <c r="AG139" i="28"/>
  <c r="B140" i="28"/>
  <c r="G140" i="28"/>
  <c r="K140" i="28"/>
  <c r="O140" i="28"/>
  <c r="S140" i="28"/>
  <c r="W140" i="28"/>
  <c r="AA140" i="28"/>
  <c r="AE140" i="28"/>
  <c r="E141" i="28"/>
  <c r="I141" i="28"/>
  <c r="M141" i="28"/>
  <c r="Q141" i="28"/>
  <c r="U141" i="28"/>
  <c r="Y141" i="28"/>
  <c r="AC141" i="28"/>
  <c r="AG141" i="28"/>
  <c r="B142" i="28"/>
  <c r="G142" i="28"/>
  <c r="K142" i="28"/>
  <c r="O142" i="28"/>
  <c r="S142" i="28"/>
  <c r="W142" i="28"/>
  <c r="AA142" i="28"/>
  <c r="AE142" i="28"/>
  <c r="E143" i="28"/>
  <c r="I143" i="28"/>
  <c r="M143" i="28"/>
  <c r="Q143" i="28"/>
  <c r="U143" i="28"/>
  <c r="Y143" i="28"/>
  <c r="AC143" i="28"/>
  <c r="AG143" i="28"/>
  <c r="B144" i="28"/>
  <c r="G144" i="28"/>
  <c r="K144" i="28"/>
  <c r="O144" i="28"/>
  <c r="S144" i="28"/>
  <c r="W144" i="28"/>
  <c r="AA144" i="28"/>
  <c r="AE144" i="28"/>
  <c r="E145" i="28"/>
  <c r="I145" i="28"/>
  <c r="M145" i="28"/>
  <c r="Q145" i="28"/>
  <c r="U145" i="28"/>
  <c r="Y145" i="28"/>
  <c r="AC145" i="28"/>
  <c r="AG145" i="28"/>
  <c r="B146" i="28"/>
  <c r="G146" i="28"/>
  <c r="K146" i="28"/>
  <c r="O146" i="28"/>
  <c r="S146" i="28"/>
  <c r="W146" i="28"/>
  <c r="AA146" i="28"/>
  <c r="AE146" i="28"/>
  <c r="E147" i="28"/>
  <c r="I147" i="28"/>
  <c r="M147" i="28"/>
  <c r="Q147" i="28"/>
  <c r="U147" i="28"/>
  <c r="Y147" i="28"/>
  <c r="AC147" i="28"/>
  <c r="AG147" i="28"/>
  <c r="B148" i="28"/>
  <c r="G148" i="28"/>
  <c r="K148" i="28"/>
  <c r="O148" i="28"/>
  <c r="S148" i="28"/>
  <c r="W148" i="28"/>
  <c r="AA148" i="28"/>
  <c r="AE148" i="28"/>
  <c r="F113" i="28"/>
  <c r="J113" i="28"/>
  <c r="N113" i="28"/>
  <c r="R113" i="28"/>
  <c r="V113" i="28"/>
  <c r="Z113" i="28"/>
  <c r="AD113" i="28"/>
  <c r="D114" i="28"/>
  <c r="H114" i="28"/>
  <c r="L114" i="28"/>
  <c r="P114" i="28"/>
  <c r="T114" i="28"/>
  <c r="X114" i="28"/>
  <c r="AB114" i="28"/>
  <c r="AF114" i="28"/>
  <c r="F115" i="28"/>
  <c r="J115" i="28"/>
  <c r="N115" i="28"/>
  <c r="R115" i="28"/>
  <c r="V115" i="28"/>
  <c r="Z115" i="28"/>
  <c r="AD115" i="28"/>
  <c r="D116" i="28"/>
  <c r="H116" i="28"/>
  <c r="L116" i="28"/>
  <c r="P116" i="28"/>
  <c r="T116" i="28"/>
  <c r="X116" i="28"/>
  <c r="AB116" i="28"/>
  <c r="AF116" i="28"/>
  <c r="F117" i="28"/>
  <c r="J117" i="28"/>
  <c r="N117" i="28"/>
  <c r="R117" i="28"/>
  <c r="V117" i="28"/>
  <c r="Z117" i="28"/>
  <c r="AD117" i="28"/>
  <c r="D118" i="28"/>
  <c r="H118" i="28"/>
  <c r="L118" i="28"/>
  <c r="P118" i="28"/>
  <c r="T118" i="28"/>
  <c r="X118" i="28"/>
  <c r="AB118" i="28"/>
  <c r="AF118" i="28"/>
  <c r="F119" i="28"/>
  <c r="J119" i="28"/>
  <c r="N119" i="28"/>
  <c r="R119" i="28"/>
  <c r="V119" i="28"/>
  <c r="Z119" i="28"/>
  <c r="AD119" i="28"/>
  <c r="D120" i="28"/>
  <c r="H120" i="28"/>
  <c r="L120" i="28"/>
  <c r="P120" i="28"/>
  <c r="T120" i="28"/>
  <c r="X120" i="28"/>
  <c r="AB120" i="28"/>
  <c r="AF120" i="28"/>
  <c r="F121" i="28"/>
  <c r="J121" i="28"/>
  <c r="N121" i="28"/>
  <c r="R121" i="28"/>
  <c r="V121" i="28"/>
  <c r="Z121" i="28"/>
  <c r="AD121" i="28"/>
  <c r="D122" i="28"/>
  <c r="H122" i="28"/>
  <c r="L122" i="28"/>
  <c r="P122" i="28"/>
  <c r="T122" i="28"/>
  <c r="X122" i="28"/>
  <c r="AB122" i="28"/>
  <c r="AF122" i="28"/>
  <c r="F123" i="28"/>
  <c r="J123" i="28"/>
  <c r="N123" i="28"/>
  <c r="R123" i="28"/>
  <c r="V123" i="28"/>
  <c r="Z123" i="28"/>
  <c r="AD123" i="28"/>
  <c r="D124" i="28"/>
  <c r="H124" i="28"/>
  <c r="L124" i="28"/>
  <c r="P124" i="28"/>
  <c r="T124" i="28"/>
  <c r="X124" i="28"/>
  <c r="AB124" i="28"/>
  <c r="AF124" i="28"/>
  <c r="F125" i="28"/>
  <c r="J125" i="28"/>
  <c r="N125" i="28"/>
  <c r="R125" i="28"/>
  <c r="V125" i="28"/>
  <c r="Z125" i="28"/>
  <c r="AD125" i="28"/>
  <c r="D126" i="28"/>
  <c r="H126" i="28"/>
  <c r="L126" i="28"/>
  <c r="P126" i="28"/>
  <c r="T126" i="28"/>
  <c r="X126" i="28"/>
  <c r="AB126" i="28"/>
  <c r="AF126" i="28"/>
  <c r="F127" i="28"/>
  <c r="J127" i="28"/>
  <c r="N127" i="28"/>
  <c r="R127" i="28"/>
  <c r="V127" i="28"/>
  <c r="Z127" i="28"/>
  <c r="AD127" i="28"/>
  <c r="D128" i="28"/>
  <c r="H128" i="28"/>
  <c r="L128" i="28"/>
  <c r="P128" i="28"/>
  <c r="T128" i="28"/>
  <c r="X128" i="28"/>
  <c r="AB128" i="28"/>
  <c r="AF128" i="28"/>
  <c r="F129" i="28"/>
  <c r="J129" i="28"/>
  <c r="N129" i="28"/>
  <c r="R129" i="28"/>
  <c r="V129" i="28"/>
  <c r="Z129" i="28"/>
  <c r="AD129" i="28"/>
  <c r="D130" i="28"/>
  <c r="H130" i="28"/>
  <c r="L130" i="28"/>
  <c r="P130" i="28"/>
  <c r="T130" i="28"/>
  <c r="X130" i="28"/>
  <c r="AB130" i="28"/>
  <c r="AF130" i="28"/>
  <c r="F131" i="28"/>
  <c r="J131" i="28"/>
  <c r="N131" i="28"/>
  <c r="R131" i="28"/>
  <c r="V131" i="28"/>
  <c r="Z131" i="28"/>
  <c r="AD131" i="28"/>
  <c r="D132" i="28"/>
  <c r="H132" i="28"/>
  <c r="L132" i="28"/>
  <c r="P132" i="28"/>
  <c r="T132" i="28"/>
  <c r="X132" i="28"/>
  <c r="AB132" i="28"/>
  <c r="AF132" i="28"/>
  <c r="F133" i="28"/>
  <c r="J133" i="28"/>
  <c r="N133" i="28"/>
  <c r="R133" i="28"/>
  <c r="V133" i="28"/>
  <c r="Z133" i="28"/>
  <c r="AD133" i="28"/>
  <c r="D134" i="28"/>
  <c r="H134" i="28"/>
  <c r="L134" i="28"/>
  <c r="P134" i="28"/>
  <c r="T134" i="28"/>
  <c r="X134" i="28"/>
  <c r="AB134" i="28"/>
  <c r="AF134" i="28"/>
  <c r="F135" i="28"/>
  <c r="J135" i="28"/>
  <c r="N135" i="28"/>
  <c r="R135" i="28"/>
  <c r="V135" i="28"/>
  <c r="Z135" i="28"/>
  <c r="AD135" i="28"/>
  <c r="D136" i="28"/>
  <c r="H136" i="28"/>
  <c r="L136" i="28"/>
  <c r="P136" i="28"/>
  <c r="T136" i="28"/>
  <c r="X136" i="28"/>
  <c r="AB136" i="28"/>
  <c r="AF136" i="28"/>
  <c r="F137" i="28"/>
  <c r="J137" i="28"/>
  <c r="N137" i="28"/>
  <c r="R137" i="28"/>
  <c r="V137" i="28"/>
  <c r="Z137" i="28"/>
  <c r="AD137" i="28"/>
  <c r="D138" i="28"/>
  <c r="H138" i="28"/>
  <c r="L138" i="28"/>
  <c r="P138" i="28"/>
  <c r="T138" i="28"/>
  <c r="X138" i="28"/>
  <c r="AB138" i="28"/>
  <c r="AF138" i="28"/>
  <c r="F139" i="28"/>
  <c r="J139" i="28"/>
  <c r="N139" i="28"/>
  <c r="R139" i="28"/>
  <c r="V139" i="28"/>
  <c r="Z139" i="28"/>
  <c r="AD139" i="28"/>
  <c r="D140" i="28"/>
  <c r="H140" i="28"/>
  <c r="L140" i="28"/>
  <c r="P140" i="28"/>
  <c r="T140" i="28"/>
  <c r="X140" i="28"/>
  <c r="AB140" i="28"/>
  <c r="AF140" i="28"/>
  <c r="F141" i="28"/>
  <c r="J141" i="28"/>
  <c r="N141" i="28"/>
  <c r="R141" i="28"/>
  <c r="V141" i="28"/>
  <c r="Z141" i="28"/>
  <c r="AD141" i="28"/>
  <c r="D142" i="28"/>
  <c r="H142" i="28"/>
  <c r="L142" i="28"/>
  <c r="P142" i="28"/>
  <c r="T142" i="28"/>
  <c r="X142" i="28"/>
  <c r="AB142" i="28"/>
  <c r="AF142" i="28"/>
  <c r="F143" i="28"/>
  <c r="J143" i="28"/>
  <c r="N143" i="28"/>
  <c r="R143" i="28"/>
  <c r="V143" i="28"/>
  <c r="Z143" i="28"/>
  <c r="AD143" i="28"/>
  <c r="D144" i="28"/>
  <c r="H144" i="28"/>
  <c r="L144" i="28"/>
  <c r="P144" i="28"/>
  <c r="T144" i="28"/>
  <c r="X144" i="28"/>
  <c r="AB144" i="28"/>
  <c r="AF144" i="28"/>
  <c r="F145" i="28"/>
  <c r="J145" i="28"/>
  <c r="N145" i="28"/>
  <c r="R145" i="28"/>
  <c r="V145" i="28"/>
  <c r="Z145" i="28"/>
  <c r="AD145" i="28"/>
  <c r="D146" i="28"/>
  <c r="H146" i="28"/>
  <c r="L146" i="28"/>
  <c r="P146" i="28"/>
  <c r="T146" i="28"/>
  <c r="X146" i="28"/>
  <c r="AB146" i="28"/>
  <c r="AF146" i="28"/>
  <c r="F147" i="28"/>
  <c r="J147" i="28"/>
  <c r="N147" i="28"/>
  <c r="R147" i="28"/>
  <c r="V147" i="28"/>
  <c r="Z147" i="28"/>
  <c r="AD147" i="28"/>
  <c r="D148" i="28"/>
  <c r="H148" i="28"/>
  <c r="L148" i="28"/>
  <c r="P148" i="28"/>
  <c r="T148" i="28"/>
  <c r="X148" i="28"/>
  <c r="AB148" i="28"/>
  <c r="AF148" i="28"/>
  <c r="G113" i="28"/>
  <c r="K113" i="28"/>
  <c r="O113" i="28"/>
  <c r="S113" i="28"/>
  <c r="W113" i="28"/>
  <c r="AA113" i="28"/>
  <c r="AE113" i="28"/>
  <c r="E114" i="28"/>
  <c r="I114" i="28"/>
  <c r="M114" i="28"/>
  <c r="Q114" i="28"/>
  <c r="U114" i="28"/>
  <c r="Y114" i="28"/>
  <c r="AC114" i="28"/>
  <c r="AG114" i="28"/>
  <c r="B115" i="28"/>
  <c r="G115" i="28"/>
  <c r="K115" i="28"/>
  <c r="O115" i="28"/>
  <c r="S115" i="28"/>
  <c r="W115" i="28"/>
  <c r="AA115" i="28"/>
  <c r="AE115" i="28"/>
  <c r="E116" i="28"/>
  <c r="I116" i="28"/>
  <c r="M116" i="28"/>
  <c r="Q116" i="28"/>
  <c r="U116" i="28"/>
  <c r="Y116" i="28"/>
  <c r="AC116" i="28"/>
  <c r="AG116" i="28"/>
  <c r="B117" i="28"/>
  <c r="G117" i="28"/>
  <c r="K117" i="28"/>
  <c r="O117" i="28"/>
  <c r="S117" i="28"/>
  <c r="W117" i="28"/>
  <c r="AA117" i="28"/>
  <c r="AE117" i="28"/>
  <c r="E118" i="28"/>
  <c r="I118" i="28"/>
  <c r="M118" i="28"/>
  <c r="Q118" i="28"/>
  <c r="U118" i="28"/>
  <c r="Y118" i="28"/>
  <c r="AC118" i="28"/>
  <c r="AG118" i="28"/>
  <c r="B119" i="28"/>
  <c r="G119" i="28"/>
  <c r="K119" i="28"/>
  <c r="O119" i="28"/>
  <c r="S119" i="28"/>
  <c r="W119" i="28"/>
  <c r="AA119" i="28"/>
  <c r="AE119" i="28"/>
  <c r="E120" i="28"/>
  <c r="I120" i="28"/>
  <c r="M120" i="28"/>
  <c r="Q120" i="28"/>
  <c r="U120" i="28"/>
  <c r="Y120" i="28"/>
  <c r="AC120" i="28"/>
  <c r="AG120" i="28"/>
  <c r="B121" i="28"/>
  <c r="G121" i="28"/>
  <c r="K121" i="28"/>
  <c r="O121" i="28"/>
  <c r="S121" i="28"/>
  <c r="W121" i="28"/>
  <c r="AA121" i="28"/>
  <c r="AE121" i="28"/>
  <c r="E122" i="28"/>
  <c r="I122" i="28"/>
  <c r="M122" i="28"/>
  <c r="Q122" i="28"/>
  <c r="U122" i="28"/>
  <c r="Y122" i="28"/>
  <c r="AC122" i="28"/>
  <c r="AG122" i="28"/>
  <c r="B123" i="28"/>
  <c r="G123" i="28"/>
  <c r="K123" i="28"/>
  <c r="O123" i="28"/>
  <c r="S123" i="28"/>
  <c r="W123" i="28"/>
  <c r="AA123" i="28"/>
  <c r="AE123" i="28"/>
  <c r="E124" i="28"/>
  <c r="I124" i="28"/>
  <c r="M124" i="28"/>
  <c r="Q124" i="28"/>
  <c r="U124" i="28"/>
  <c r="Y124" i="28"/>
  <c r="AC124" i="28"/>
  <c r="AG124" i="28"/>
  <c r="B125" i="28"/>
  <c r="G125" i="28"/>
  <c r="K125" i="28"/>
  <c r="O125" i="28"/>
  <c r="S125" i="28"/>
  <c r="W125" i="28"/>
  <c r="AA125" i="28"/>
  <c r="AE125" i="28"/>
  <c r="E126" i="28"/>
  <c r="I126" i="28"/>
  <c r="M126" i="28"/>
  <c r="Q126" i="28"/>
  <c r="U126" i="28"/>
  <c r="Y126" i="28"/>
  <c r="AC126" i="28"/>
  <c r="AG126" i="28"/>
  <c r="B127" i="28"/>
  <c r="G127" i="28"/>
  <c r="K127" i="28"/>
  <c r="O127" i="28"/>
  <c r="S127" i="28"/>
  <c r="W127" i="28"/>
  <c r="AA127" i="28"/>
  <c r="AE127" i="28"/>
  <c r="E128" i="28"/>
  <c r="I128" i="28"/>
  <c r="M128" i="28"/>
  <c r="Q128" i="28"/>
  <c r="U128" i="28"/>
  <c r="Y128" i="28"/>
  <c r="AC128" i="28"/>
  <c r="AG128" i="28"/>
  <c r="B129" i="28"/>
  <c r="G129" i="28"/>
  <c r="K129" i="28"/>
  <c r="O129" i="28"/>
  <c r="S129" i="28"/>
  <c r="W129" i="28"/>
  <c r="AA129" i="28"/>
  <c r="AE129" i="28"/>
  <c r="E130" i="28"/>
  <c r="I130" i="28"/>
  <c r="M130" i="28"/>
  <c r="Q130" i="28"/>
  <c r="U130" i="28"/>
  <c r="Y130" i="28"/>
  <c r="AC130" i="28"/>
  <c r="AG130" i="28"/>
  <c r="B131" i="28"/>
  <c r="G131" i="28"/>
  <c r="K131" i="28"/>
  <c r="O131" i="28"/>
  <c r="S131" i="28"/>
  <c r="W131" i="28"/>
  <c r="AA131" i="28"/>
  <c r="AE131" i="28"/>
  <c r="E132" i="28"/>
  <c r="I132" i="28"/>
  <c r="M132" i="28"/>
  <c r="Q132" i="28"/>
  <c r="U132" i="28"/>
  <c r="Y132" i="28"/>
  <c r="AC132" i="28"/>
  <c r="AG132" i="28"/>
  <c r="B133" i="28"/>
  <c r="G133" i="28"/>
  <c r="K133" i="28"/>
  <c r="O133" i="28"/>
  <c r="S133" i="28"/>
  <c r="W133" i="28"/>
  <c r="AA133" i="28"/>
  <c r="AE133" i="28"/>
  <c r="E134" i="28"/>
  <c r="I134" i="28"/>
  <c r="M134" i="28"/>
  <c r="Q134" i="28"/>
  <c r="U134" i="28"/>
  <c r="Y134" i="28"/>
  <c r="AC134" i="28"/>
  <c r="AG134" i="28"/>
  <c r="B135" i="28"/>
  <c r="G135" i="28"/>
  <c r="K135" i="28"/>
  <c r="O135" i="28"/>
  <c r="S135" i="28"/>
  <c r="W135" i="28"/>
  <c r="AA135" i="28"/>
  <c r="AE135" i="28"/>
  <c r="E136" i="28"/>
  <c r="I136" i="28"/>
  <c r="M136" i="28"/>
  <c r="Q136" i="28"/>
  <c r="U136" i="28"/>
  <c r="Y136" i="28"/>
  <c r="AC136" i="28"/>
  <c r="AG136" i="28"/>
  <c r="B137" i="28"/>
  <c r="G137" i="28"/>
  <c r="K137" i="28"/>
  <c r="O137" i="28"/>
  <c r="S137" i="28"/>
  <c r="W137" i="28"/>
  <c r="AA137" i="28"/>
  <c r="AE137" i="28"/>
  <c r="E138" i="28"/>
  <c r="I138" i="28"/>
  <c r="M138" i="28"/>
  <c r="Q138" i="28"/>
  <c r="U138" i="28"/>
  <c r="Y138" i="28"/>
  <c r="AC138" i="28"/>
  <c r="AG138" i="28"/>
  <c r="B139" i="28"/>
  <c r="G139" i="28"/>
  <c r="K139" i="28"/>
  <c r="O139" i="28"/>
  <c r="S139" i="28"/>
  <c r="W139" i="28"/>
  <c r="AA139" i="28"/>
  <c r="AE139" i="28"/>
  <c r="E140" i="28"/>
  <c r="I140" i="28"/>
  <c r="M140" i="28"/>
  <c r="Q140" i="28"/>
  <c r="U140" i="28"/>
  <c r="Y140" i="28"/>
  <c r="AC140" i="28"/>
  <c r="AG140" i="28"/>
  <c r="B141" i="28"/>
  <c r="G141" i="28"/>
  <c r="K141" i="28"/>
  <c r="O141" i="28"/>
  <c r="S141" i="28"/>
  <c r="W141" i="28"/>
  <c r="AA141" i="28"/>
  <c r="AE141" i="28"/>
  <c r="E142" i="28"/>
  <c r="I142" i="28"/>
  <c r="M142" i="28"/>
  <c r="Q142" i="28"/>
  <c r="U142" i="28"/>
  <c r="Y142" i="28"/>
  <c r="AC142" i="28"/>
  <c r="AG142" i="28"/>
  <c r="B143" i="28"/>
  <c r="G143" i="28"/>
  <c r="K143" i="28"/>
  <c r="O143" i="28"/>
  <c r="S143" i="28"/>
  <c r="W143" i="28"/>
  <c r="AA143" i="28"/>
  <c r="AE143" i="28"/>
  <c r="E144" i="28"/>
  <c r="I144" i="28"/>
  <c r="M144" i="28"/>
  <c r="Q144" i="28"/>
  <c r="U144" i="28"/>
  <c r="Y144" i="28"/>
  <c r="AC144" i="28"/>
  <c r="AG144" i="28"/>
  <c r="B145" i="28"/>
  <c r="G145" i="28"/>
  <c r="K145" i="28"/>
  <c r="O145" i="28"/>
  <c r="S145" i="28"/>
  <c r="W145" i="28"/>
  <c r="AA145" i="28"/>
  <c r="AE145" i="28"/>
  <c r="E146" i="28"/>
  <c r="I146" i="28"/>
  <c r="M146" i="28"/>
  <c r="Q146" i="28"/>
  <c r="U146" i="28"/>
  <c r="Y146" i="28"/>
  <c r="AC146" i="28"/>
  <c r="AG146" i="28"/>
  <c r="B147" i="28"/>
  <c r="G147" i="28"/>
  <c r="K147" i="28"/>
  <c r="O147" i="28"/>
  <c r="S147" i="28"/>
  <c r="W147" i="28"/>
  <c r="AA147" i="28"/>
  <c r="AE147" i="28"/>
  <c r="E148" i="28"/>
  <c r="I148" i="28"/>
  <c r="M148" i="28"/>
  <c r="Q148" i="28"/>
  <c r="U148" i="28"/>
  <c r="Y148" i="28"/>
  <c r="AC148" i="28"/>
  <c r="AG148" i="28"/>
  <c r="D113" i="28"/>
  <c r="H113" i="28"/>
  <c r="L113" i="28"/>
  <c r="P113" i="28"/>
  <c r="T113" i="28"/>
  <c r="X113" i="28"/>
  <c r="AB113" i="28"/>
  <c r="AF113" i="28"/>
  <c r="F114" i="28"/>
  <c r="J114" i="28"/>
  <c r="N114" i="28"/>
  <c r="R114" i="28"/>
  <c r="V114" i="28"/>
  <c r="Z114" i="28"/>
  <c r="AD114" i="28"/>
  <c r="D115" i="28"/>
  <c r="H115" i="28"/>
  <c r="L115" i="28"/>
  <c r="P115" i="28"/>
  <c r="T115" i="28"/>
  <c r="X115" i="28"/>
  <c r="AB115" i="28"/>
  <c r="AF115" i="28"/>
  <c r="F116" i="28"/>
  <c r="J116" i="28"/>
  <c r="N116" i="28"/>
  <c r="R116" i="28"/>
  <c r="V116" i="28"/>
  <c r="Z116" i="28"/>
  <c r="AD116" i="28"/>
  <c r="D117" i="28"/>
  <c r="H117" i="28"/>
  <c r="L117" i="28"/>
  <c r="P117" i="28"/>
  <c r="T117" i="28"/>
  <c r="X117" i="28"/>
  <c r="AB117" i="28"/>
  <c r="AF117" i="28"/>
  <c r="F118" i="28"/>
  <c r="J118" i="28"/>
  <c r="N118" i="28"/>
  <c r="R118" i="28"/>
  <c r="V118" i="28"/>
  <c r="Z118" i="28"/>
  <c r="AD118" i="28"/>
  <c r="D119" i="28"/>
  <c r="H119" i="28"/>
  <c r="L119" i="28"/>
  <c r="P119" i="28"/>
  <c r="T119" i="28"/>
  <c r="X119" i="28"/>
  <c r="AB119" i="28"/>
  <c r="AF119" i="28"/>
  <c r="F120" i="28"/>
  <c r="J120" i="28"/>
  <c r="N120" i="28"/>
  <c r="R120" i="28"/>
  <c r="V120" i="28"/>
  <c r="Z120" i="28"/>
  <c r="AD120" i="28"/>
  <c r="D121" i="28"/>
  <c r="H121" i="28"/>
  <c r="L121" i="28"/>
  <c r="P121" i="28"/>
  <c r="T121" i="28"/>
  <c r="X121" i="28"/>
  <c r="AB121" i="28"/>
  <c r="AF121" i="28"/>
  <c r="F122" i="28"/>
  <c r="J122" i="28"/>
  <c r="N122" i="28"/>
  <c r="R122" i="28"/>
  <c r="V122" i="28"/>
  <c r="Z122" i="28"/>
  <c r="AD122" i="28"/>
  <c r="D123" i="28"/>
  <c r="H123" i="28"/>
  <c r="L123" i="28"/>
  <c r="P123" i="28"/>
  <c r="T123" i="28"/>
  <c r="X123" i="28"/>
  <c r="AB123" i="28"/>
  <c r="AF123" i="28"/>
  <c r="F124" i="28"/>
  <c r="J124" i="28"/>
  <c r="N124" i="28"/>
  <c r="R124" i="28"/>
  <c r="V124" i="28"/>
  <c r="Z124" i="28"/>
  <c r="AD124" i="28"/>
  <c r="D125" i="28"/>
  <c r="H125" i="28"/>
  <c r="L125" i="28"/>
  <c r="P125" i="28"/>
  <c r="T125" i="28"/>
  <c r="X125" i="28"/>
  <c r="AB125" i="28"/>
  <c r="AF125" i="28"/>
  <c r="F126" i="28"/>
  <c r="J126" i="28"/>
  <c r="N126" i="28"/>
  <c r="R126" i="28"/>
  <c r="V126" i="28"/>
  <c r="Z126" i="28"/>
  <c r="AD126" i="28"/>
  <c r="D127" i="28"/>
  <c r="H127" i="28"/>
  <c r="L127" i="28"/>
  <c r="P127" i="28"/>
  <c r="T127" i="28"/>
  <c r="X127" i="28"/>
  <c r="AB127" i="28"/>
  <c r="AF127" i="28"/>
  <c r="F128" i="28"/>
  <c r="J128" i="28"/>
  <c r="N128" i="28"/>
  <c r="R128" i="28"/>
  <c r="V128" i="28"/>
  <c r="Z128" i="28"/>
  <c r="AD128" i="28"/>
  <c r="D129" i="28"/>
  <c r="H129" i="28"/>
  <c r="L129" i="28"/>
  <c r="P129" i="28"/>
  <c r="T129" i="28"/>
  <c r="X129" i="28"/>
  <c r="AB129" i="28"/>
  <c r="AF129" i="28"/>
  <c r="F130" i="28"/>
  <c r="J130" i="28"/>
  <c r="N130" i="28"/>
  <c r="R130" i="28"/>
  <c r="V130" i="28"/>
  <c r="Z130" i="28"/>
  <c r="AD130" i="28"/>
  <c r="D131" i="28"/>
  <c r="H131" i="28"/>
  <c r="L131" i="28"/>
  <c r="P131" i="28"/>
  <c r="T131" i="28"/>
  <c r="X131" i="28"/>
  <c r="AB131" i="28"/>
  <c r="AF131" i="28"/>
  <c r="F132" i="28"/>
  <c r="J132" i="28"/>
  <c r="N132" i="28"/>
  <c r="R132" i="28"/>
  <c r="V132" i="28"/>
  <c r="Z132" i="28"/>
  <c r="AD132" i="28"/>
  <c r="D133" i="28"/>
  <c r="H133" i="28"/>
  <c r="L133" i="28"/>
  <c r="P133" i="28"/>
  <c r="T133" i="28"/>
  <c r="X133" i="28"/>
  <c r="AB133" i="28"/>
  <c r="AF133" i="28"/>
  <c r="F134" i="28"/>
  <c r="J134" i="28"/>
  <c r="N134" i="28"/>
  <c r="R134" i="28"/>
  <c r="V134" i="28"/>
  <c r="Z134" i="28"/>
  <c r="AD134" i="28"/>
  <c r="D135" i="28"/>
  <c r="H135" i="28"/>
  <c r="L135" i="28"/>
  <c r="P135" i="28"/>
  <c r="T135" i="28"/>
  <c r="X135" i="28"/>
  <c r="AB135" i="28"/>
  <c r="AF135" i="28"/>
  <c r="F136" i="28"/>
  <c r="J136" i="28"/>
  <c r="N136" i="28"/>
  <c r="R136" i="28"/>
  <c r="V136" i="28"/>
  <c r="Z136" i="28"/>
  <c r="AD136" i="28"/>
  <c r="D137" i="28"/>
  <c r="H137" i="28"/>
  <c r="L137" i="28"/>
  <c r="P137" i="28"/>
  <c r="T137" i="28"/>
  <c r="X137" i="28"/>
  <c r="AB137" i="28"/>
  <c r="AF137" i="28"/>
  <c r="F138" i="28"/>
  <c r="J138" i="28"/>
  <c r="N138" i="28"/>
  <c r="R138" i="28"/>
  <c r="V138" i="28"/>
  <c r="Z138" i="28"/>
  <c r="AD138" i="28"/>
  <c r="D139" i="28"/>
  <c r="H139" i="28"/>
  <c r="L139" i="28"/>
  <c r="P139" i="28"/>
  <c r="T139" i="28"/>
  <c r="X139" i="28"/>
  <c r="AB139" i="28"/>
  <c r="AF139" i="28"/>
  <c r="F140" i="28"/>
  <c r="J140" i="28"/>
  <c r="N140" i="28"/>
  <c r="R140" i="28"/>
  <c r="V140" i="28"/>
  <c r="Z140" i="28"/>
  <c r="AD140" i="28"/>
  <c r="D141" i="28"/>
  <c r="H141" i="28"/>
  <c r="L141" i="28"/>
  <c r="P141" i="28"/>
  <c r="T141" i="28"/>
  <c r="X141" i="28"/>
  <c r="AB141" i="28"/>
  <c r="AF141" i="28"/>
  <c r="F142" i="28"/>
  <c r="J142" i="28"/>
  <c r="N142" i="28"/>
  <c r="R142" i="28"/>
  <c r="V142" i="28"/>
  <c r="Z142" i="28"/>
  <c r="AD142" i="28"/>
  <c r="D143" i="28"/>
  <c r="H143" i="28"/>
  <c r="L143" i="28"/>
  <c r="P143" i="28"/>
  <c r="T143" i="28"/>
  <c r="X143" i="28"/>
  <c r="AB143" i="28"/>
  <c r="AF143" i="28"/>
  <c r="F144" i="28"/>
  <c r="J144" i="28"/>
  <c r="N144" i="28"/>
  <c r="R144" i="28"/>
  <c r="V144" i="28"/>
  <c r="Z144" i="28"/>
  <c r="AD144" i="28"/>
  <c r="D145" i="28"/>
  <c r="H145" i="28"/>
  <c r="L145" i="28"/>
  <c r="P145" i="28"/>
  <c r="T145" i="28"/>
  <c r="X145" i="28"/>
  <c r="AB145" i="28"/>
  <c r="AF145" i="28"/>
  <c r="F146" i="28"/>
  <c r="J146" i="28"/>
  <c r="N146" i="28"/>
  <c r="R146" i="28"/>
  <c r="V146" i="28"/>
  <c r="Z146" i="28"/>
  <c r="AD146" i="28"/>
  <c r="D147" i="28"/>
  <c r="H147" i="28"/>
  <c r="L147" i="28"/>
  <c r="P147" i="28"/>
  <c r="T147" i="28"/>
  <c r="X147" i="28"/>
  <c r="AB147" i="28"/>
  <c r="AF147" i="28"/>
  <c r="F148" i="28"/>
  <c r="J148" i="28"/>
  <c r="N148" i="28"/>
  <c r="R148" i="28"/>
  <c r="V148" i="28"/>
  <c r="Z148" i="28"/>
  <c r="AD148" i="28"/>
  <c r="D149" i="28"/>
  <c r="H149" i="28"/>
  <c r="L149" i="28"/>
  <c r="P149" i="28"/>
  <c r="T149" i="28"/>
  <c r="X149" i="28"/>
  <c r="AB149" i="28"/>
  <c r="AF149" i="28"/>
  <c r="F150" i="28"/>
  <c r="J150" i="28"/>
  <c r="N150" i="28"/>
  <c r="R150" i="28"/>
  <c r="V150" i="28"/>
  <c r="Z150" i="28"/>
  <c r="AD150" i="28"/>
  <c r="D151" i="28"/>
  <c r="H151" i="28"/>
  <c r="L151" i="28"/>
  <c r="P151" i="28"/>
  <c r="T151" i="28"/>
  <c r="X151" i="28"/>
  <c r="AB151" i="28"/>
  <c r="AF151" i="28"/>
  <c r="F152" i="28"/>
  <c r="J152" i="28"/>
  <c r="N152" i="28"/>
  <c r="R152" i="28"/>
  <c r="V152" i="28"/>
  <c r="Z152" i="28"/>
  <c r="AD152" i="28"/>
  <c r="D153" i="28"/>
  <c r="H153" i="28"/>
  <c r="L153" i="28"/>
  <c r="P153" i="28"/>
  <c r="T153" i="28"/>
  <c r="X153" i="28"/>
  <c r="AB153" i="28"/>
  <c r="AF153" i="28"/>
  <c r="F154" i="28"/>
  <c r="J154" i="28"/>
  <c r="N154" i="28"/>
  <c r="R154" i="28"/>
  <c r="V154" i="28"/>
  <c r="Z154" i="28"/>
  <c r="AD154" i="28"/>
  <c r="D155" i="28"/>
  <c r="H155" i="28"/>
  <c r="L155" i="28"/>
  <c r="P155" i="28"/>
  <c r="T155" i="28"/>
  <c r="X155" i="28"/>
  <c r="AB155" i="28"/>
  <c r="AF155" i="28"/>
  <c r="F156" i="28"/>
  <c r="J156" i="28"/>
  <c r="N156" i="28"/>
  <c r="R156" i="28"/>
  <c r="V156" i="28"/>
  <c r="Z156" i="28"/>
  <c r="AD156" i="28"/>
  <c r="D157" i="28"/>
  <c r="H157" i="28"/>
  <c r="L157" i="28"/>
  <c r="P157" i="28"/>
  <c r="T157" i="28"/>
  <c r="X157" i="28"/>
  <c r="AB157" i="28"/>
  <c r="AF157" i="28"/>
  <c r="F158" i="28"/>
  <c r="J158" i="28"/>
  <c r="N158" i="28"/>
  <c r="R158" i="28"/>
  <c r="V158" i="28"/>
  <c r="Z158" i="28"/>
  <c r="AD158" i="28"/>
  <c r="D159" i="28"/>
  <c r="H159" i="28"/>
  <c r="L159" i="28"/>
  <c r="P159" i="28"/>
  <c r="T159" i="28"/>
  <c r="X159" i="28"/>
  <c r="AB159" i="28"/>
  <c r="AF159" i="28"/>
  <c r="F160" i="28"/>
  <c r="J160" i="28"/>
  <c r="N160" i="28"/>
  <c r="R160" i="28"/>
  <c r="V160" i="28"/>
  <c r="Z160" i="28"/>
  <c r="AD160" i="28"/>
  <c r="D161" i="28"/>
  <c r="H161" i="28"/>
  <c r="L161" i="28"/>
  <c r="P161" i="28"/>
  <c r="T161" i="28"/>
  <c r="X161" i="28"/>
  <c r="AB161" i="28"/>
  <c r="AF161" i="28"/>
  <c r="F162" i="28"/>
  <c r="J162" i="28"/>
  <c r="N162" i="28"/>
  <c r="R162" i="28"/>
  <c r="V162" i="28"/>
  <c r="Z162" i="28"/>
  <c r="AD162" i="28"/>
  <c r="D163" i="28"/>
  <c r="H163" i="28"/>
  <c r="L163" i="28"/>
  <c r="P163" i="28"/>
  <c r="T163" i="28"/>
  <c r="X163" i="28"/>
  <c r="AB163" i="28"/>
  <c r="AF163" i="28"/>
  <c r="F164" i="28"/>
  <c r="J164" i="28"/>
  <c r="N164" i="28"/>
  <c r="R164" i="28"/>
  <c r="V164" i="28"/>
  <c r="Z164" i="28"/>
  <c r="AD164" i="28"/>
  <c r="D165" i="28"/>
  <c r="H165" i="28"/>
  <c r="L165" i="28"/>
  <c r="P165" i="28"/>
  <c r="T165" i="28"/>
  <c r="X165" i="28"/>
  <c r="AB165" i="28"/>
  <c r="AF165" i="28"/>
  <c r="F166" i="28"/>
  <c r="J166" i="28"/>
  <c r="N166" i="28"/>
  <c r="R166" i="28"/>
  <c r="V166" i="28"/>
  <c r="Z166" i="28"/>
  <c r="AD166" i="28"/>
  <c r="D167" i="28"/>
  <c r="H167" i="28"/>
  <c r="L167" i="28"/>
  <c r="P167" i="28"/>
  <c r="T167" i="28"/>
  <c r="X167" i="28"/>
  <c r="AB167" i="28"/>
  <c r="AF167" i="28"/>
  <c r="F168" i="28"/>
  <c r="J168" i="28"/>
  <c r="N168" i="28"/>
  <c r="R168" i="28"/>
  <c r="V168" i="28"/>
  <c r="Z168" i="28"/>
  <c r="AD168" i="28"/>
  <c r="D169" i="28"/>
  <c r="H169" i="28"/>
  <c r="L169" i="28"/>
  <c r="P169" i="28"/>
  <c r="T169" i="28"/>
  <c r="X169" i="28"/>
  <c r="AB169" i="28"/>
  <c r="AF169" i="28"/>
  <c r="F170" i="28"/>
  <c r="J170" i="28"/>
  <c r="N170" i="28"/>
  <c r="R170" i="28"/>
  <c r="V170" i="28"/>
  <c r="Z170" i="28"/>
  <c r="AD170" i="28"/>
  <c r="D171" i="28"/>
  <c r="H171" i="28"/>
  <c r="L171" i="28"/>
  <c r="P171" i="28"/>
  <c r="T171" i="28"/>
  <c r="X171" i="28"/>
  <c r="AB171" i="28"/>
  <c r="AF171" i="28"/>
  <c r="F172" i="28"/>
  <c r="J172" i="28"/>
  <c r="N172" i="28"/>
  <c r="R172" i="28"/>
  <c r="V172" i="28"/>
  <c r="Z172" i="28"/>
  <c r="AD172" i="28"/>
  <c r="D173" i="28"/>
  <c r="H173" i="28"/>
  <c r="L173" i="28"/>
  <c r="P173" i="28"/>
  <c r="T173" i="28"/>
  <c r="X173" i="28"/>
  <c r="AB173" i="28"/>
  <c r="AF173" i="28"/>
  <c r="F174" i="28"/>
  <c r="J174" i="28"/>
  <c r="N174" i="28"/>
  <c r="R174" i="28"/>
  <c r="V174" i="28"/>
  <c r="Z174" i="28"/>
  <c r="AD174" i="28"/>
  <c r="D175" i="28"/>
  <c r="H175" i="28"/>
  <c r="L175" i="28"/>
  <c r="P175" i="28"/>
  <c r="T175" i="28"/>
  <c r="X175" i="28"/>
  <c r="AB175" i="28"/>
  <c r="AF175" i="28"/>
  <c r="F176" i="28"/>
  <c r="J176" i="28"/>
  <c r="N176" i="28"/>
  <c r="R176" i="28"/>
  <c r="V176" i="28"/>
  <c r="Z176" i="28"/>
  <c r="AD176" i="28"/>
  <c r="D177" i="28"/>
  <c r="H177" i="28"/>
  <c r="L177" i="28"/>
  <c r="P177" i="28"/>
  <c r="T177" i="28"/>
  <c r="X177" i="28"/>
  <c r="AB177" i="28"/>
  <c r="AF177" i="28"/>
  <c r="F178" i="28"/>
  <c r="J178" i="28"/>
  <c r="N178" i="28"/>
  <c r="R178" i="28"/>
  <c r="V178" i="28"/>
  <c r="Z178" i="28"/>
  <c r="AD178" i="28"/>
  <c r="D179" i="28"/>
  <c r="H179" i="28"/>
  <c r="L179" i="28"/>
  <c r="P179" i="28"/>
  <c r="T179" i="28"/>
  <c r="X179" i="28"/>
  <c r="AB179" i="28"/>
  <c r="AF179" i="28"/>
  <c r="F180" i="28"/>
  <c r="J180" i="28"/>
  <c r="N180" i="28"/>
  <c r="R180" i="28"/>
  <c r="V180" i="28"/>
  <c r="Z180" i="28"/>
  <c r="AD180" i="28"/>
  <c r="D181" i="28"/>
  <c r="H181" i="28"/>
  <c r="L181" i="28"/>
  <c r="P181" i="28"/>
  <c r="T181" i="28"/>
  <c r="X181" i="28"/>
  <c r="AB181" i="28"/>
  <c r="AF181" i="28"/>
  <c r="F182" i="28"/>
  <c r="J182" i="28"/>
  <c r="N182" i="28"/>
  <c r="R182" i="28"/>
  <c r="V182" i="28"/>
  <c r="Z182" i="28"/>
  <c r="AD182" i="28"/>
  <c r="D183" i="28"/>
  <c r="H183" i="28"/>
  <c r="L183" i="28"/>
  <c r="P183" i="28"/>
  <c r="T183" i="28"/>
  <c r="X183" i="28"/>
  <c r="AB183" i="28"/>
  <c r="AF183" i="28"/>
  <c r="F184" i="28"/>
  <c r="J184" i="28"/>
  <c r="N184" i="28"/>
  <c r="R184" i="28"/>
  <c r="V184" i="28"/>
  <c r="Z184" i="28"/>
  <c r="AD184" i="28"/>
  <c r="E149" i="28"/>
  <c r="I149" i="28"/>
  <c r="M149" i="28"/>
  <c r="Q149" i="28"/>
  <c r="U149" i="28"/>
  <c r="Y149" i="28"/>
  <c r="AC149" i="28"/>
  <c r="AG149" i="28"/>
  <c r="B150" i="28"/>
  <c r="G150" i="28"/>
  <c r="K150" i="28"/>
  <c r="O150" i="28"/>
  <c r="S150" i="28"/>
  <c r="W150" i="28"/>
  <c r="AA150" i="28"/>
  <c r="AE150" i="28"/>
  <c r="E151" i="28"/>
  <c r="I151" i="28"/>
  <c r="M151" i="28"/>
  <c r="Q151" i="28"/>
  <c r="U151" i="28"/>
  <c r="Y151" i="28"/>
  <c r="AC151" i="28"/>
  <c r="AG151" i="28"/>
  <c r="B152" i="28"/>
  <c r="G152" i="28"/>
  <c r="K152" i="28"/>
  <c r="O152" i="28"/>
  <c r="S152" i="28"/>
  <c r="W152" i="28"/>
  <c r="AA152" i="28"/>
  <c r="AE152" i="28"/>
  <c r="E153" i="28"/>
  <c r="I153" i="28"/>
  <c r="M153" i="28"/>
  <c r="Q153" i="28"/>
  <c r="U153" i="28"/>
  <c r="Y153" i="28"/>
  <c r="AC153" i="28"/>
  <c r="AG153" i="28"/>
  <c r="B154" i="28"/>
  <c r="G154" i="28"/>
  <c r="K154" i="28"/>
  <c r="O154" i="28"/>
  <c r="S154" i="28"/>
  <c r="W154" i="28"/>
  <c r="AA154" i="28"/>
  <c r="AE154" i="28"/>
  <c r="E155" i="28"/>
  <c r="I155" i="28"/>
  <c r="M155" i="28"/>
  <c r="Q155" i="28"/>
  <c r="U155" i="28"/>
  <c r="Y155" i="28"/>
  <c r="AC155" i="28"/>
  <c r="AG155" i="28"/>
  <c r="B156" i="28"/>
  <c r="G156" i="28"/>
  <c r="K156" i="28"/>
  <c r="O156" i="28"/>
  <c r="S156" i="28"/>
  <c r="W156" i="28"/>
  <c r="AA156" i="28"/>
  <c r="AE156" i="28"/>
  <c r="E157" i="28"/>
  <c r="I157" i="28"/>
  <c r="M157" i="28"/>
  <c r="Q157" i="28"/>
  <c r="U157" i="28"/>
  <c r="Y157" i="28"/>
  <c r="AC157" i="28"/>
  <c r="AG157" i="28"/>
  <c r="B158" i="28"/>
  <c r="G158" i="28"/>
  <c r="K158" i="28"/>
  <c r="O158" i="28"/>
  <c r="S158" i="28"/>
  <c r="W158" i="28"/>
  <c r="AA158" i="28"/>
  <c r="AE158" i="28"/>
  <c r="E159" i="28"/>
  <c r="I159" i="28"/>
  <c r="M159" i="28"/>
  <c r="Q159" i="28"/>
  <c r="U159" i="28"/>
  <c r="Y159" i="28"/>
  <c r="AC159" i="28"/>
  <c r="AG159" i="28"/>
  <c r="B160" i="28"/>
  <c r="G160" i="28"/>
  <c r="K160" i="28"/>
  <c r="O160" i="28"/>
  <c r="S160" i="28"/>
  <c r="W160" i="28"/>
  <c r="AA160" i="28"/>
  <c r="AE160" i="28"/>
  <c r="E161" i="28"/>
  <c r="I161" i="28"/>
  <c r="M161" i="28"/>
  <c r="Q161" i="28"/>
  <c r="U161" i="28"/>
  <c r="Y161" i="28"/>
  <c r="AC161" i="28"/>
  <c r="AG161" i="28"/>
  <c r="B162" i="28"/>
  <c r="G162" i="28"/>
  <c r="K162" i="28"/>
  <c r="O162" i="28"/>
  <c r="S162" i="28"/>
  <c r="W162" i="28"/>
  <c r="AA162" i="28"/>
  <c r="AE162" i="28"/>
  <c r="E163" i="28"/>
  <c r="I163" i="28"/>
  <c r="M163" i="28"/>
  <c r="Q163" i="28"/>
  <c r="U163" i="28"/>
  <c r="Y163" i="28"/>
  <c r="AC163" i="28"/>
  <c r="AG163" i="28"/>
  <c r="B164" i="28"/>
  <c r="G164" i="28"/>
  <c r="K164" i="28"/>
  <c r="O164" i="28"/>
  <c r="S164" i="28"/>
  <c r="W164" i="28"/>
  <c r="AA164" i="28"/>
  <c r="AE164" i="28"/>
  <c r="E165" i="28"/>
  <c r="I165" i="28"/>
  <c r="M165" i="28"/>
  <c r="Q165" i="28"/>
  <c r="U165" i="28"/>
  <c r="Y165" i="28"/>
  <c r="AC165" i="28"/>
  <c r="AG165" i="28"/>
  <c r="B166" i="28"/>
  <c r="G166" i="28"/>
  <c r="K166" i="28"/>
  <c r="O166" i="28"/>
  <c r="S166" i="28"/>
  <c r="W166" i="28"/>
  <c r="AA166" i="28"/>
  <c r="AE166" i="28"/>
  <c r="E167" i="28"/>
  <c r="I167" i="28"/>
  <c r="M167" i="28"/>
  <c r="Q167" i="28"/>
  <c r="U167" i="28"/>
  <c r="Y167" i="28"/>
  <c r="AC167" i="28"/>
  <c r="AG167" i="28"/>
  <c r="B168" i="28"/>
  <c r="G168" i="28"/>
  <c r="K168" i="28"/>
  <c r="O168" i="28"/>
  <c r="S168" i="28"/>
  <c r="W168" i="28"/>
  <c r="AA168" i="28"/>
  <c r="AE168" i="28"/>
  <c r="E169" i="28"/>
  <c r="I169" i="28"/>
  <c r="M169" i="28"/>
  <c r="Q169" i="28"/>
  <c r="U169" i="28"/>
  <c r="Y169" i="28"/>
  <c r="AC169" i="28"/>
  <c r="AG169" i="28"/>
  <c r="B170" i="28"/>
  <c r="G170" i="28"/>
  <c r="K170" i="28"/>
  <c r="O170" i="28"/>
  <c r="S170" i="28"/>
  <c r="W170" i="28"/>
  <c r="AA170" i="28"/>
  <c r="AE170" i="28"/>
  <c r="E171" i="28"/>
  <c r="I171" i="28"/>
  <c r="M171" i="28"/>
  <c r="Q171" i="28"/>
  <c r="U171" i="28"/>
  <c r="Y171" i="28"/>
  <c r="AC171" i="28"/>
  <c r="AG171" i="28"/>
  <c r="B172" i="28"/>
  <c r="G172" i="28"/>
  <c r="K172" i="28"/>
  <c r="O172" i="28"/>
  <c r="S172" i="28"/>
  <c r="W172" i="28"/>
  <c r="AA172" i="28"/>
  <c r="AE172" i="28"/>
  <c r="E173" i="28"/>
  <c r="I173" i="28"/>
  <c r="M173" i="28"/>
  <c r="Q173" i="28"/>
  <c r="U173" i="28"/>
  <c r="Y173" i="28"/>
  <c r="AC173" i="28"/>
  <c r="AG173" i="28"/>
  <c r="B174" i="28"/>
  <c r="G174" i="28"/>
  <c r="K174" i="28"/>
  <c r="O174" i="28"/>
  <c r="S174" i="28"/>
  <c r="W174" i="28"/>
  <c r="AA174" i="28"/>
  <c r="AE174" i="28"/>
  <c r="E175" i="28"/>
  <c r="I175" i="28"/>
  <c r="M175" i="28"/>
  <c r="Q175" i="28"/>
  <c r="U175" i="28"/>
  <c r="Y175" i="28"/>
  <c r="AC175" i="28"/>
  <c r="AG175" i="28"/>
  <c r="B176" i="28"/>
  <c r="G176" i="28"/>
  <c r="K176" i="28"/>
  <c r="O176" i="28"/>
  <c r="S176" i="28"/>
  <c r="W176" i="28"/>
  <c r="AA176" i="28"/>
  <c r="AE176" i="28"/>
  <c r="E177" i="28"/>
  <c r="I177" i="28"/>
  <c r="M177" i="28"/>
  <c r="Q177" i="28"/>
  <c r="U177" i="28"/>
  <c r="Y177" i="28"/>
  <c r="AC177" i="28"/>
  <c r="AG177" i="28"/>
  <c r="B178" i="28"/>
  <c r="G178" i="28"/>
  <c r="K178" i="28"/>
  <c r="O178" i="28"/>
  <c r="S178" i="28"/>
  <c r="W178" i="28"/>
  <c r="AA178" i="28"/>
  <c r="AE178" i="28"/>
  <c r="E179" i="28"/>
  <c r="I179" i="28"/>
  <c r="M179" i="28"/>
  <c r="Q179" i="28"/>
  <c r="U179" i="28"/>
  <c r="Y179" i="28"/>
  <c r="AC179" i="28"/>
  <c r="AG179" i="28"/>
  <c r="B180" i="28"/>
  <c r="G180" i="28"/>
  <c r="K180" i="28"/>
  <c r="O180" i="28"/>
  <c r="S180" i="28"/>
  <c r="W180" i="28"/>
  <c r="AA180" i="28"/>
  <c r="AE180" i="28"/>
  <c r="E181" i="28"/>
  <c r="I181" i="28"/>
  <c r="M181" i="28"/>
  <c r="Q181" i="28"/>
  <c r="U181" i="28"/>
  <c r="Y181" i="28"/>
  <c r="AC181" i="28"/>
  <c r="AG181" i="28"/>
  <c r="B182" i="28"/>
  <c r="G182" i="28"/>
  <c r="K182" i="28"/>
  <c r="O182" i="28"/>
  <c r="S182" i="28"/>
  <c r="W182" i="28"/>
  <c r="AA182" i="28"/>
  <c r="AE182" i="28"/>
  <c r="E183" i="28"/>
  <c r="I183" i="28"/>
  <c r="M183" i="28"/>
  <c r="Q183" i="28"/>
  <c r="U183" i="28"/>
  <c r="Y183" i="28"/>
  <c r="AC183" i="28"/>
  <c r="AG183" i="28"/>
  <c r="B184" i="28"/>
  <c r="G184" i="28"/>
  <c r="K184" i="28"/>
  <c r="O184" i="28"/>
  <c r="S184" i="28"/>
  <c r="W184" i="28"/>
  <c r="AA184" i="28"/>
  <c r="AE184" i="28"/>
  <c r="F149" i="28"/>
  <c r="J149" i="28"/>
  <c r="N149" i="28"/>
  <c r="R149" i="28"/>
  <c r="V149" i="28"/>
  <c r="Z149" i="28"/>
  <c r="AD149" i="28"/>
  <c r="D150" i="28"/>
  <c r="H150" i="28"/>
  <c r="L150" i="28"/>
  <c r="P150" i="28"/>
  <c r="T150" i="28"/>
  <c r="X150" i="28"/>
  <c r="AB150" i="28"/>
  <c r="AF150" i="28"/>
  <c r="F151" i="28"/>
  <c r="J151" i="28"/>
  <c r="N151" i="28"/>
  <c r="R151" i="28"/>
  <c r="V151" i="28"/>
  <c r="Z151" i="28"/>
  <c r="AD151" i="28"/>
  <c r="D152" i="28"/>
  <c r="H152" i="28"/>
  <c r="L152" i="28"/>
  <c r="P152" i="28"/>
  <c r="T152" i="28"/>
  <c r="X152" i="28"/>
  <c r="AB152" i="28"/>
  <c r="AF152" i="28"/>
  <c r="F153" i="28"/>
  <c r="J153" i="28"/>
  <c r="N153" i="28"/>
  <c r="R153" i="28"/>
  <c r="V153" i="28"/>
  <c r="Z153" i="28"/>
  <c r="AD153" i="28"/>
  <c r="D154" i="28"/>
  <c r="H154" i="28"/>
  <c r="L154" i="28"/>
  <c r="P154" i="28"/>
  <c r="T154" i="28"/>
  <c r="X154" i="28"/>
  <c r="AB154" i="28"/>
  <c r="AF154" i="28"/>
  <c r="F155" i="28"/>
  <c r="J155" i="28"/>
  <c r="N155" i="28"/>
  <c r="R155" i="28"/>
  <c r="V155" i="28"/>
  <c r="Z155" i="28"/>
  <c r="AD155" i="28"/>
  <c r="D156" i="28"/>
  <c r="H156" i="28"/>
  <c r="L156" i="28"/>
  <c r="P156" i="28"/>
  <c r="T156" i="28"/>
  <c r="X156" i="28"/>
  <c r="AB156" i="28"/>
  <c r="AF156" i="28"/>
  <c r="F157" i="28"/>
  <c r="J157" i="28"/>
  <c r="N157" i="28"/>
  <c r="R157" i="28"/>
  <c r="V157" i="28"/>
  <c r="Z157" i="28"/>
  <c r="AD157" i="28"/>
  <c r="D158" i="28"/>
  <c r="H158" i="28"/>
  <c r="L158" i="28"/>
  <c r="P158" i="28"/>
  <c r="T158" i="28"/>
  <c r="X158" i="28"/>
  <c r="AB158" i="28"/>
  <c r="AF158" i="28"/>
  <c r="F159" i="28"/>
  <c r="J159" i="28"/>
  <c r="N159" i="28"/>
  <c r="R159" i="28"/>
  <c r="V159" i="28"/>
  <c r="Z159" i="28"/>
  <c r="AD159" i="28"/>
  <c r="D160" i="28"/>
  <c r="H160" i="28"/>
  <c r="L160" i="28"/>
  <c r="P160" i="28"/>
  <c r="T160" i="28"/>
  <c r="X160" i="28"/>
  <c r="AB160" i="28"/>
  <c r="AF160" i="28"/>
  <c r="F161" i="28"/>
  <c r="J161" i="28"/>
  <c r="N161" i="28"/>
  <c r="R161" i="28"/>
  <c r="V161" i="28"/>
  <c r="Z161" i="28"/>
  <c r="AD161" i="28"/>
  <c r="D162" i="28"/>
  <c r="H162" i="28"/>
  <c r="L162" i="28"/>
  <c r="P162" i="28"/>
  <c r="T162" i="28"/>
  <c r="X162" i="28"/>
  <c r="AB162" i="28"/>
  <c r="AF162" i="28"/>
  <c r="F163" i="28"/>
  <c r="J163" i="28"/>
  <c r="N163" i="28"/>
  <c r="R163" i="28"/>
  <c r="V163" i="28"/>
  <c r="Z163" i="28"/>
  <c r="AD163" i="28"/>
  <c r="D164" i="28"/>
  <c r="H164" i="28"/>
  <c r="L164" i="28"/>
  <c r="P164" i="28"/>
  <c r="T164" i="28"/>
  <c r="X164" i="28"/>
  <c r="AB164" i="28"/>
  <c r="AF164" i="28"/>
  <c r="F165" i="28"/>
  <c r="J165" i="28"/>
  <c r="N165" i="28"/>
  <c r="R165" i="28"/>
  <c r="V165" i="28"/>
  <c r="Z165" i="28"/>
  <c r="AD165" i="28"/>
  <c r="D166" i="28"/>
  <c r="H166" i="28"/>
  <c r="L166" i="28"/>
  <c r="P166" i="28"/>
  <c r="T166" i="28"/>
  <c r="X166" i="28"/>
  <c r="AB166" i="28"/>
  <c r="AF166" i="28"/>
  <c r="F167" i="28"/>
  <c r="J167" i="28"/>
  <c r="N167" i="28"/>
  <c r="R167" i="28"/>
  <c r="V167" i="28"/>
  <c r="Z167" i="28"/>
  <c r="AD167" i="28"/>
  <c r="D168" i="28"/>
  <c r="H168" i="28"/>
  <c r="L168" i="28"/>
  <c r="P168" i="28"/>
  <c r="T168" i="28"/>
  <c r="X168" i="28"/>
  <c r="AB168" i="28"/>
  <c r="AF168" i="28"/>
  <c r="F169" i="28"/>
  <c r="J169" i="28"/>
  <c r="N169" i="28"/>
  <c r="R169" i="28"/>
  <c r="V169" i="28"/>
  <c r="Z169" i="28"/>
  <c r="AD169" i="28"/>
  <c r="D170" i="28"/>
  <c r="H170" i="28"/>
  <c r="L170" i="28"/>
  <c r="P170" i="28"/>
  <c r="T170" i="28"/>
  <c r="X170" i="28"/>
  <c r="AB170" i="28"/>
  <c r="AF170" i="28"/>
  <c r="F171" i="28"/>
  <c r="J171" i="28"/>
  <c r="N171" i="28"/>
  <c r="R171" i="28"/>
  <c r="V171" i="28"/>
  <c r="Z171" i="28"/>
  <c r="AD171" i="28"/>
  <c r="D172" i="28"/>
  <c r="H172" i="28"/>
  <c r="L172" i="28"/>
  <c r="P172" i="28"/>
  <c r="T172" i="28"/>
  <c r="X172" i="28"/>
  <c r="AB172" i="28"/>
  <c r="AF172" i="28"/>
  <c r="F173" i="28"/>
  <c r="J173" i="28"/>
  <c r="N173" i="28"/>
  <c r="R173" i="28"/>
  <c r="V173" i="28"/>
  <c r="Z173" i="28"/>
  <c r="AD173" i="28"/>
  <c r="D174" i="28"/>
  <c r="H174" i="28"/>
  <c r="L174" i="28"/>
  <c r="P174" i="28"/>
  <c r="T174" i="28"/>
  <c r="X174" i="28"/>
  <c r="AB174" i="28"/>
  <c r="AF174" i="28"/>
  <c r="F175" i="28"/>
  <c r="J175" i="28"/>
  <c r="N175" i="28"/>
  <c r="R175" i="28"/>
  <c r="V175" i="28"/>
  <c r="Z175" i="28"/>
  <c r="AD175" i="28"/>
  <c r="D176" i="28"/>
  <c r="H176" i="28"/>
  <c r="L176" i="28"/>
  <c r="P176" i="28"/>
  <c r="T176" i="28"/>
  <c r="X176" i="28"/>
  <c r="AB176" i="28"/>
  <c r="AF176" i="28"/>
  <c r="F177" i="28"/>
  <c r="J177" i="28"/>
  <c r="N177" i="28"/>
  <c r="R177" i="28"/>
  <c r="V177" i="28"/>
  <c r="Z177" i="28"/>
  <c r="AD177" i="28"/>
  <c r="D178" i="28"/>
  <c r="H178" i="28"/>
  <c r="L178" i="28"/>
  <c r="P178" i="28"/>
  <c r="T178" i="28"/>
  <c r="X178" i="28"/>
  <c r="AB178" i="28"/>
  <c r="AF178" i="28"/>
  <c r="F179" i="28"/>
  <c r="J179" i="28"/>
  <c r="N179" i="28"/>
  <c r="R179" i="28"/>
  <c r="V179" i="28"/>
  <c r="Z179" i="28"/>
  <c r="AD179" i="28"/>
  <c r="D180" i="28"/>
  <c r="H180" i="28"/>
  <c r="L180" i="28"/>
  <c r="P180" i="28"/>
  <c r="T180" i="28"/>
  <c r="X180" i="28"/>
  <c r="AB180" i="28"/>
  <c r="AF180" i="28"/>
  <c r="F181" i="28"/>
  <c r="J181" i="28"/>
  <c r="N181" i="28"/>
  <c r="R181" i="28"/>
  <c r="V181" i="28"/>
  <c r="Z181" i="28"/>
  <c r="AD181" i="28"/>
  <c r="D182" i="28"/>
  <c r="H182" i="28"/>
  <c r="L182" i="28"/>
  <c r="P182" i="28"/>
  <c r="T182" i="28"/>
  <c r="X182" i="28"/>
  <c r="AB182" i="28"/>
  <c r="AF182" i="28"/>
  <c r="F183" i="28"/>
  <c r="J183" i="28"/>
  <c r="N183" i="28"/>
  <c r="R183" i="28"/>
  <c r="V183" i="28"/>
  <c r="Z183" i="28"/>
  <c r="AD183" i="28"/>
  <c r="D184" i="28"/>
  <c r="H184" i="28"/>
  <c r="L184" i="28"/>
  <c r="P184" i="28"/>
  <c r="T184" i="28"/>
  <c r="X184" i="28"/>
  <c r="AB184" i="28"/>
  <c r="AF184" i="28"/>
  <c r="B149" i="28"/>
  <c r="G149" i="28"/>
  <c r="K149" i="28"/>
  <c r="O149" i="28"/>
  <c r="S149" i="28"/>
  <c r="W149" i="28"/>
  <c r="AA149" i="28"/>
  <c r="AE149" i="28"/>
  <c r="E150" i="28"/>
  <c r="I150" i="28"/>
  <c r="M150" i="28"/>
  <c r="Q150" i="28"/>
  <c r="U150" i="28"/>
  <c r="Y150" i="28"/>
  <c r="AC150" i="28"/>
  <c r="AG150" i="28"/>
  <c r="B151" i="28"/>
  <c r="G151" i="28"/>
  <c r="K151" i="28"/>
  <c r="O151" i="28"/>
  <c r="S151" i="28"/>
  <c r="W151" i="28"/>
  <c r="AA151" i="28"/>
  <c r="AE151" i="28"/>
  <c r="E152" i="28"/>
  <c r="I152" i="28"/>
  <c r="M152" i="28"/>
  <c r="Q152" i="28"/>
  <c r="U152" i="28"/>
  <c r="Y152" i="28"/>
  <c r="AC152" i="28"/>
  <c r="AG152" i="28"/>
  <c r="B153" i="28"/>
  <c r="G153" i="28"/>
  <c r="K153" i="28"/>
  <c r="O153" i="28"/>
  <c r="S153" i="28"/>
  <c r="W153" i="28"/>
  <c r="AA153" i="28"/>
  <c r="AE153" i="28"/>
  <c r="E154" i="28"/>
  <c r="I154" i="28"/>
  <c r="M154" i="28"/>
  <c r="Q154" i="28"/>
  <c r="U154" i="28"/>
  <c r="Y154" i="28"/>
  <c r="AC154" i="28"/>
  <c r="AG154" i="28"/>
  <c r="B155" i="28"/>
  <c r="G155" i="28"/>
  <c r="K155" i="28"/>
  <c r="O155" i="28"/>
  <c r="S155" i="28"/>
  <c r="W155" i="28"/>
  <c r="AA155" i="28"/>
  <c r="AE155" i="28"/>
  <c r="E156" i="28"/>
  <c r="I156" i="28"/>
  <c r="M156" i="28"/>
  <c r="Q156" i="28"/>
  <c r="U156" i="28"/>
  <c r="Y156" i="28"/>
  <c r="AC156" i="28"/>
  <c r="AG156" i="28"/>
  <c r="B157" i="28"/>
  <c r="G157" i="28"/>
  <c r="K157" i="28"/>
  <c r="O157" i="28"/>
  <c r="S157" i="28"/>
  <c r="W157" i="28"/>
  <c r="AA157" i="28"/>
  <c r="AE157" i="28"/>
  <c r="E158" i="28"/>
  <c r="I158" i="28"/>
  <c r="M158" i="28"/>
  <c r="Q158" i="28"/>
  <c r="U158" i="28"/>
  <c r="Y158" i="28"/>
  <c r="AC158" i="28"/>
  <c r="AG158" i="28"/>
  <c r="B159" i="28"/>
  <c r="G159" i="28"/>
  <c r="K159" i="28"/>
  <c r="O159" i="28"/>
  <c r="S159" i="28"/>
  <c r="W159" i="28"/>
  <c r="AA159" i="28"/>
  <c r="AE159" i="28"/>
  <c r="E160" i="28"/>
  <c r="I160" i="28"/>
  <c r="M160" i="28"/>
  <c r="Q160" i="28"/>
  <c r="U160" i="28"/>
  <c r="Y160" i="28"/>
  <c r="AC160" i="28"/>
  <c r="AG160" i="28"/>
  <c r="B161" i="28"/>
  <c r="G161" i="28"/>
  <c r="K161" i="28"/>
  <c r="O161" i="28"/>
  <c r="S161" i="28"/>
  <c r="W161" i="28"/>
  <c r="AA161" i="28"/>
  <c r="AE161" i="28"/>
  <c r="E162" i="28"/>
  <c r="I162" i="28"/>
  <c r="M162" i="28"/>
  <c r="Q162" i="28"/>
  <c r="U162" i="28"/>
  <c r="Y162" i="28"/>
  <c r="AC162" i="28"/>
  <c r="AG162" i="28"/>
  <c r="B163" i="28"/>
  <c r="G163" i="28"/>
  <c r="K163" i="28"/>
  <c r="O163" i="28"/>
  <c r="S163" i="28"/>
  <c r="W163" i="28"/>
  <c r="AA163" i="28"/>
  <c r="AE163" i="28"/>
  <c r="E164" i="28"/>
  <c r="I164" i="28"/>
  <c r="M164" i="28"/>
  <c r="Q164" i="28"/>
  <c r="U164" i="28"/>
  <c r="Y164" i="28"/>
  <c r="AC164" i="28"/>
  <c r="AG164" i="28"/>
  <c r="B165" i="28"/>
  <c r="G165" i="28"/>
  <c r="K165" i="28"/>
  <c r="O165" i="28"/>
  <c r="S165" i="28"/>
  <c r="W165" i="28"/>
  <c r="AA165" i="28"/>
  <c r="AE165" i="28"/>
  <c r="E166" i="28"/>
  <c r="I166" i="28"/>
  <c r="M166" i="28"/>
  <c r="Q166" i="28"/>
  <c r="U166" i="28"/>
  <c r="Y166" i="28"/>
  <c r="AC166" i="28"/>
  <c r="AG166" i="28"/>
  <c r="B167" i="28"/>
  <c r="G167" i="28"/>
  <c r="K167" i="28"/>
  <c r="O167" i="28"/>
  <c r="S167" i="28"/>
  <c r="W167" i="28"/>
  <c r="AA167" i="28"/>
  <c r="AE167" i="28"/>
  <c r="E168" i="28"/>
  <c r="I168" i="28"/>
  <c r="M168" i="28"/>
  <c r="Q168" i="28"/>
  <c r="U168" i="28"/>
  <c r="Y168" i="28"/>
  <c r="AC168" i="28"/>
  <c r="AG168" i="28"/>
  <c r="B169" i="28"/>
  <c r="G169" i="28"/>
  <c r="K169" i="28"/>
  <c r="O169" i="28"/>
  <c r="S169" i="28"/>
  <c r="W169" i="28"/>
  <c r="AA169" i="28"/>
  <c r="AE169" i="28"/>
  <c r="E170" i="28"/>
  <c r="I170" i="28"/>
  <c r="M170" i="28"/>
  <c r="Q170" i="28"/>
  <c r="U170" i="28"/>
  <c r="Y170" i="28"/>
  <c r="AC170" i="28"/>
  <c r="AG170" i="28"/>
  <c r="B171" i="28"/>
  <c r="G171" i="28"/>
  <c r="K171" i="28"/>
  <c r="O171" i="28"/>
  <c r="S171" i="28"/>
  <c r="W171" i="28"/>
  <c r="AA171" i="28"/>
  <c r="AE171" i="28"/>
  <c r="E172" i="28"/>
  <c r="I172" i="28"/>
  <c r="M172" i="28"/>
  <c r="Q172" i="28"/>
  <c r="U172" i="28"/>
  <c r="Y172" i="28"/>
  <c r="AC172" i="28"/>
  <c r="AG172" i="28"/>
  <c r="B173" i="28"/>
  <c r="G173" i="28"/>
  <c r="K173" i="28"/>
  <c r="O173" i="28"/>
  <c r="S173" i="28"/>
  <c r="W173" i="28"/>
  <c r="AA173" i="28"/>
  <c r="AE173" i="28"/>
  <c r="E174" i="28"/>
  <c r="I174" i="28"/>
  <c r="M174" i="28"/>
  <c r="Q174" i="28"/>
  <c r="U174" i="28"/>
  <c r="Y174" i="28"/>
  <c r="AC174" i="28"/>
  <c r="AG174" i="28"/>
  <c r="B175" i="28"/>
  <c r="G175" i="28"/>
  <c r="K175" i="28"/>
  <c r="O175" i="28"/>
  <c r="S175" i="28"/>
  <c r="W175" i="28"/>
  <c r="AA175" i="28"/>
  <c r="AE175" i="28"/>
  <c r="E176" i="28"/>
  <c r="I176" i="28"/>
  <c r="M176" i="28"/>
  <c r="Q176" i="28"/>
  <c r="U176" i="28"/>
  <c r="Y176" i="28"/>
  <c r="AC176" i="28"/>
  <c r="AG176" i="28"/>
  <c r="B177" i="28"/>
  <c r="G177" i="28"/>
  <c r="K177" i="28"/>
  <c r="O177" i="28"/>
  <c r="S177" i="28"/>
  <c r="W177" i="28"/>
  <c r="AA177" i="28"/>
  <c r="AE177" i="28"/>
  <c r="E178" i="28"/>
  <c r="I178" i="28"/>
  <c r="M178" i="28"/>
  <c r="Q178" i="28"/>
  <c r="U178" i="28"/>
  <c r="Y178" i="28"/>
  <c r="AC178" i="28"/>
  <c r="AG178" i="28"/>
  <c r="B179" i="28"/>
  <c r="G179" i="28"/>
  <c r="K179" i="28"/>
  <c r="O179" i="28"/>
  <c r="S179" i="28"/>
  <c r="W179" i="28"/>
  <c r="AA179" i="28"/>
  <c r="AE179" i="28"/>
  <c r="E180" i="28"/>
  <c r="I180" i="28"/>
  <c r="M180" i="28"/>
  <c r="Q180" i="28"/>
  <c r="U180" i="28"/>
  <c r="Y180" i="28"/>
  <c r="AC180" i="28"/>
  <c r="AG180" i="28"/>
  <c r="B181" i="28"/>
  <c r="G181" i="28"/>
  <c r="K181" i="28"/>
  <c r="O181" i="28"/>
  <c r="S181" i="28"/>
  <c r="W181" i="28"/>
  <c r="AA181" i="28"/>
  <c r="AE181" i="28"/>
  <c r="E182" i="28"/>
  <c r="I182" i="28"/>
  <c r="M182" i="28"/>
  <c r="Q182" i="28"/>
  <c r="U182" i="28"/>
  <c r="Y182" i="28"/>
  <c r="AC182" i="28"/>
  <c r="AG182" i="28"/>
  <c r="B183" i="28"/>
  <c r="G183" i="28"/>
  <c r="K183" i="28"/>
  <c r="O183" i="28"/>
  <c r="S183" i="28"/>
  <c r="W183" i="28"/>
  <c r="AA183" i="28"/>
  <c r="AE183" i="28"/>
  <c r="E184" i="28"/>
  <c r="I184" i="28"/>
  <c r="M184" i="28"/>
  <c r="Q184" i="28"/>
  <c r="U184" i="28"/>
  <c r="Y184" i="28"/>
  <c r="AC184" i="28"/>
  <c r="AF199" i="28"/>
  <c r="AB199" i="28"/>
  <c r="X199" i="28"/>
  <c r="T199" i="28"/>
  <c r="P199" i="28"/>
  <c r="L199" i="28"/>
  <c r="H199" i="28"/>
  <c r="D199" i="28"/>
  <c r="AD198" i="28"/>
  <c r="Z198" i="28"/>
  <c r="V198" i="28"/>
  <c r="R198" i="28"/>
  <c r="N198" i="28"/>
  <c r="J198" i="28"/>
  <c r="F198" i="28"/>
  <c r="AF197" i="28"/>
  <c r="AB197" i="28"/>
  <c r="X197" i="28"/>
  <c r="T197" i="28"/>
  <c r="P197" i="28"/>
  <c r="L197" i="28"/>
  <c r="H197" i="28"/>
  <c r="D197" i="28"/>
  <c r="AD196" i="28"/>
  <c r="Z196" i="28"/>
  <c r="V196" i="28"/>
  <c r="R196" i="28"/>
  <c r="N196" i="28"/>
  <c r="J196" i="28"/>
  <c r="F196" i="28"/>
  <c r="AF195" i="28"/>
  <c r="AB195" i="28"/>
  <c r="X195" i="28"/>
  <c r="T195" i="28"/>
  <c r="P195" i="28"/>
  <c r="L195" i="28"/>
  <c r="H195" i="28"/>
  <c r="D195" i="28"/>
  <c r="AD194" i="28"/>
  <c r="Z194" i="28"/>
  <c r="V194" i="28"/>
  <c r="R194" i="28"/>
  <c r="N194" i="28"/>
  <c r="J194" i="28"/>
  <c r="F194" i="28"/>
  <c r="AF193" i="28"/>
  <c r="AB193" i="28"/>
  <c r="X193" i="28"/>
  <c r="T193" i="28"/>
  <c r="P193" i="28"/>
  <c r="L193" i="28"/>
  <c r="H193" i="28"/>
  <c r="D193" i="28"/>
  <c r="AD192" i="28"/>
  <c r="Z192" i="28"/>
  <c r="V192" i="28"/>
  <c r="R192" i="28"/>
  <c r="N192" i="28"/>
  <c r="J192" i="28"/>
  <c r="F192" i="28"/>
  <c r="AF191" i="28"/>
  <c r="AB191" i="28"/>
  <c r="X191" i="28"/>
  <c r="T191" i="28"/>
  <c r="P191" i="28"/>
  <c r="L191" i="28"/>
  <c r="H191" i="28"/>
  <c r="D191" i="28"/>
  <c r="AD190" i="28"/>
  <c r="Z190" i="28"/>
  <c r="V190" i="28"/>
  <c r="R190" i="28"/>
  <c r="N190" i="28"/>
  <c r="J190" i="28"/>
  <c r="F190" i="28"/>
  <c r="AF189" i="28"/>
  <c r="AB189" i="28"/>
  <c r="X189" i="28"/>
  <c r="T189" i="28"/>
  <c r="P189" i="28"/>
  <c r="L189" i="28"/>
  <c r="H189" i="28"/>
  <c r="D189" i="28"/>
  <c r="AD188" i="28"/>
  <c r="Z188" i="28"/>
  <c r="V188" i="28"/>
  <c r="R188" i="28"/>
  <c r="N188" i="28"/>
  <c r="J188" i="28"/>
  <c r="F188" i="28"/>
  <c r="AF187" i="28"/>
  <c r="AB187" i="28"/>
  <c r="X187" i="28"/>
  <c r="T187" i="28"/>
  <c r="P187" i="28"/>
  <c r="L187" i="28"/>
  <c r="H187" i="28"/>
  <c r="D187" i="28"/>
  <c r="AD186" i="28"/>
  <c r="Z186" i="28"/>
  <c r="V186" i="28"/>
  <c r="R186" i="28"/>
  <c r="N186" i="28"/>
  <c r="J186" i="28"/>
  <c r="F186" i="28"/>
  <c r="AF185" i="28"/>
  <c r="AB185" i="28"/>
  <c r="X185" i="28"/>
  <c r="T185" i="28"/>
  <c r="P185" i="28"/>
  <c r="L185" i="28"/>
  <c r="H185" i="28"/>
  <c r="D185" i="28"/>
  <c r="AG184" i="28"/>
  <c r="AE199" i="28"/>
  <c r="AA199" i="28"/>
  <c r="W199" i="28"/>
  <c r="S199" i="28"/>
  <c r="O199" i="28"/>
  <c r="K199" i="28"/>
  <c r="G199" i="28"/>
  <c r="B199" i="28"/>
  <c r="AG198" i="28"/>
  <c r="AC198" i="28"/>
  <c r="Y198" i="28"/>
  <c r="U198" i="28"/>
  <c r="Q198" i="28"/>
  <c r="M198" i="28"/>
  <c r="I198" i="28"/>
  <c r="E198" i="28"/>
  <c r="AE197" i="28"/>
  <c r="AA197" i="28"/>
  <c r="W197" i="28"/>
  <c r="S197" i="28"/>
  <c r="O197" i="28"/>
  <c r="K197" i="28"/>
  <c r="G197" i="28"/>
  <c r="B197" i="28"/>
  <c r="AG196" i="28"/>
  <c r="AC196" i="28"/>
  <c r="Y196" i="28"/>
  <c r="U196" i="28"/>
  <c r="Q196" i="28"/>
  <c r="M196" i="28"/>
  <c r="I196" i="28"/>
  <c r="E196" i="28"/>
  <c r="AE195" i="28"/>
  <c r="AA195" i="28"/>
  <c r="W195" i="28"/>
  <c r="S195" i="28"/>
  <c r="O195" i="28"/>
  <c r="K195" i="28"/>
  <c r="G195" i="28"/>
  <c r="B195" i="28"/>
  <c r="AG194" i="28"/>
  <c r="AC194" i="28"/>
  <c r="Y194" i="28"/>
  <c r="U194" i="28"/>
  <c r="Q194" i="28"/>
  <c r="M194" i="28"/>
  <c r="I194" i="28"/>
  <c r="E194" i="28"/>
  <c r="AE193" i="28"/>
  <c r="AA193" i="28"/>
  <c r="W193" i="28"/>
  <c r="S193" i="28"/>
  <c r="O193" i="28"/>
  <c r="K193" i="28"/>
  <c r="G193" i="28"/>
  <c r="B193" i="28"/>
  <c r="AG192" i="28"/>
  <c r="AC192" i="28"/>
  <c r="Y192" i="28"/>
  <c r="U192" i="28"/>
  <c r="Q192" i="28"/>
  <c r="M192" i="28"/>
  <c r="I192" i="28"/>
  <c r="E192" i="28"/>
  <c r="AE191" i="28"/>
  <c r="AA191" i="28"/>
  <c r="W191" i="28"/>
  <c r="S191" i="28"/>
  <c r="O191" i="28"/>
  <c r="K191" i="28"/>
  <c r="G191" i="28"/>
  <c r="B191" i="28"/>
  <c r="AG190" i="28"/>
  <c r="AC190" i="28"/>
  <c r="Y190" i="28"/>
  <c r="U190" i="28"/>
  <c r="Q190" i="28"/>
  <c r="M190" i="28"/>
  <c r="I190" i="28"/>
  <c r="E190" i="28"/>
  <c r="AE189" i="28"/>
  <c r="AA189" i="28"/>
  <c r="W189" i="28"/>
  <c r="S189" i="28"/>
  <c r="O189" i="28"/>
  <c r="K189" i="28"/>
  <c r="G189" i="28"/>
  <c r="B189" i="28"/>
  <c r="AG188" i="28"/>
  <c r="AC188" i="28"/>
  <c r="Y188" i="28"/>
  <c r="U188" i="28"/>
  <c r="Q188" i="28"/>
  <c r="M188" i="28"/>
  <c r="I188" i="28"/>
  <c r="E188" i="28"/>
  <c r="AE187" i="28"/>
  <c r="AA187" i="28"/>
  <c r="W187" i="28"/>
  <c r="S187" i="28"/>
  <c r="O187" i="28"/>
  <c r="K187" i="28"/>
  <c r="G187" i="28"/>
  <c r="B187" i="28"/>
  <c r="AG186" i="28"/>
  <c r="AC186" i="28"/>
  <c r="Y186" i="28"/>
  <c r="U186" i="28"/>
  <c r="Q186" i="28"/>
  <c r="M186" i="28"/>
  <c r="I186" i="28"/>
  <c r="E186" i="28"/>
  <c r="AE185" i="28"/>
  <c r="AA185" i="28"/>
  <c r="W185" i="28"/>
  <c r="S185" i="28"/>
  <c r="O185" i="28"/>
  <c r="K185" i="28"/>
  <c r="G185" i="28"/>
  <c r="B185" i="28"/>
  <c r="AD199" i="28"/>
  <c r="Z199" i="28"/>
  <c r="V199" i="28"/>
  <c r="R199" i="28"/>
  <c r="N199" i="28"/>
  <c r="J199" i="28"/>
  <c r="F199" i="28"/>
  <c r="AF198" i="28"/>
  <c r="AB198" i="28"/>
  <c r="X198" i="28"/>
  <c r="T198" i="28"/>
  <c r="P198" i="28"/>
  <c r="L198" i="28"/>
  <c r="H198" i="28"/>
  <c r="D198" i="28"/>
  <c r="AD197" i="28"/>
  <c r="Z197" i="28"/>
  <c r="V197" i="28"/>
  <c r="R197" i="28"/>
  <c r="N197" i="28"/>
  <c r="J197" i="28"/>
  <c r="F197" i="28"/>
  <c r="AF196" i="28"/>
  <c r="AB196" i="28"/>
  <c r="X196" i="28"/>
  <c r="T196" i="28"/>
  <c r="P196" i="28"/>
  <c r="L196" i="28"/>
  <c r="H196" i="28"/>
  <c r="D196" i="28"/>
  <c r="AD195" i="28"/>
  <c r="Z195" i="28"/>
  <c r="V195" i="28"/>
  <c r="R195" i="28"/>
  <c r="N195" i="28"/>
  <c r="J195" i="28"/>
  <c r="F195" i="28"/>
  <c r="AF194" i="28"/>
  <c r="AB194" i="28"/>
  <c r="X194" i="28"/>
  <c r="T194" i="28"/>
  <c r="P194" i="28"/>
  <c r="L194" i="28"/>
  <c r="H194" i="28"/>
  <c r="D194" i="28"/>
  <c r="AD193" i="28"/>
  <c r="Z193" i="28"/>
  <c r="V193" i="28"/>
  <c r="R193" i="28"/>
  <c r="N193" i="28"/>
  <c r="J193" i="28"/>
  <c r="F193" i="28"/>
  <c r="AF192" i="28"/>
  <c r="AB192" i="28"/>
  <c r="X192" i="28"/>
  <c r="T192" i="28"/>
  <c r="P192" i="28"/>
  <c r="L192" i="28"/>
  <c r="H192" i="28"/>
  <c r="D192" i="28"/>
  <c r="AD191" i="28"/>
  <c r="Z191" i="28"/>
  <c r="V191" i="28"/>
  <c r="R191" i="28"/>
  <c r="N191" i="28"/>
  <c r="J191" i="28"/>
  <c r="F191" i="28"/>
  <c r="AF190" i="28"/>
  <c r="AB190" i="28"/>
  <c r="X190" i="28"/>
  <c r="T190" i="28"/>
  <c r="P190" i="28"/>
  <c r="L190" i="28"/>
  <c r="H190" i="28"/>
  <c r="D190" i="28"/>
  <c r="AD189" i="28"/>
  <c r="Z189" i="28"/>
  <c r="V189" i="28"/>
  <c r="R189" i="28"/>
  <c r="N189" i="28"/>
  <c r="J189" i="28"/>
  <c r="F189" i="28"/>
  <c r="AF188" i="28"/>
  <c r="AB188" i="28"/>
  <c r="X188" i="28"/>
  <c r="T188" i="28"/>
  <c r="P188" i="28"/>
  <c r="L188" i="28"/>
  <c r="H188" i="28"/>
  <c r="D188" i="28"/>
  <c r="AD187" i="28"/>
  <c r="Z187" i="28"/>
  <c r="V187" i="28"/>
  <c r="R187" i="28"/>
  <c r="N187" i="28"/>
  <c r="J187" i="28"/>
  <c r="F187" i="28"/>
  <c r="AF186" i="28"/>
  <c r="AB186" i="28"/>
  <c r="X186" i="28"/>
  <c r="T186" i="28"/>
  <c r="P186" i="28"/>
  <c r="L186" i="28"/>
  <c r="H186" i="28"/>
  <c r="D186" i="28"/>
  <c r="AD185" i="28"/>
  <c r="Z185" i="28"/>
  <c r="V185" i="28"/>
  <c r="R185" i="28"/>
  <c r="N185" i="28"/>
  <c r="J185" i="28"/>
  <c r="F185" i="28"/>
  <c r="I10" i="19"/>
  <c r="J10" i="19"/>
  <c r="I11" i="19"/>
  <c r="J11" i="19"/>
  <c r="I12" i="19"/>
  <c r="J12" i="19"/>
  <c r="I13" i="19"/>
  <c r="J13" i="19"/>
  <c r="I14" i="19"/>
  <c r="J14" i="19"/>
  <c r="I15" i="19"/>
  <c r="J15" i="19"/>
  <c r="I16" i="19"/>
  <c r="J16" i="19"/>
  <c r="I17" i="19"/>
  <c r="J17" i="19"/>
  <c r="I18" i="19"/>
  <c r="J18" i="19"/>
  <c r="I19" i="19"/>
  <c r="J19" i="19"/>
  <c r="I20" i="19"/>
  <c r="J20" i="19"/>
  <c r="AG8" i="28" l="1"/>
  <c r="C8" i="28" s="1"/>
  <c r="Z7" i="28"/>
  <c r="AG7" i="28" s="1"/>
  <c r="AG12" i="28"/>
  <c r="C12" i="28" s="1"/>
  <c r="AG55" i="28"/>
  <c r="C55" i="28" s="1"/>
  <c r="AG51" i="28"/>
  <c r="C51" i="28" s="1"/>
  <c r="AG106" i="28"/>
  <c r="C106" i="28" s="1"/>
  <c r="AG80" i="28"/>
  <c r="C80" i="28" s="1"/>
  <c r="AG104" i="28"/>
  <c r="C104" i="28" s="1"/>
  <c r="AG100" i="28"/>
  <c r="C100" i="28" s="1"/>
  <c r="AG96" i="28"/>
  <c r="C96" i="28" s="1"/>
  <c r="AG92" i="28"/>
  <c r="C92" i="28" s="1"/>
  <c r="AG90" i="28"/>
  <c r="C90" i="28" s="1"/>
  <c r="AG82" i="28"/>
  <c r="C82" i="28" s="1"/>
  <c r="AG74" i="28"/>
  <c r="C74" i="28" s="1"/>
  <c r="AG70" i="28"/>
  <c r="C70" i="28" s="1"/>
  <c r="AG88" i="28"/>
  <c r="C88" i="28" s="1"/>
  <c r="AG84" i="28"/>
  <c r="C84" i="28" s="1"/>
  <c r="AG76" i="28"/>
  <c r="C76" i="28" s="1"/>
  <c r="AG69" i="28"/>
  <c r="C69" i="28" s="1"/>
  <c r="AG72" i="28"/>
  <c r="C72" i="28" s="1"/>
  <c r="AG64" i="28"/>
  <c r="C64" i="28" s="1"/>
  <c r="AG53" i="28"/>
  <c r="C53" i="28" s="1"/>
  <c r="AG49" i="28"/>
  <c r="C49" i="28" s="1"/>
  <c r="AG47" i="28"/>
  <c r="C47" i="28" s="1"/>
  <c r="AG58" i="28"/>
  <c r="C58" i="28" s="1"/>
  <c r="AG48" i="28"/>
  <c r="C48" i="28" s="1"/>
  <c r="AG46" i="28"/>
  <c r="C46" i="28" s="1"/>
  <c r="AG33" i="28"/>
  <c r="C33" i="28" s="1"/>
  <c r="AG32" i="28"/>
  <c r="C32" i="28" s="1"/>
  <c r="AG45" i="28"/>
  <c r="C45" i="28" s="1"/>
  <c r="AG37" i="28"/>
  <c r="C37" i="28" s="1"/>
  <c r="AG29" i="28"/>
  <c r="C29" i="28" s="1"/>
  <c r="AG28" i="28"/>
  <c r="C28" i="28" s="1"/>
  <c r="AG9" i="28"/>
  <c r="C9" i="28" s="1"/>
  <c r="AG16" i="28"/>
  <c r="C16" i="28" s="1"/>
  <c r="AG21" i="28"/>
  <c r="C21" i="28" s="1"/>
  <c r="AG95" i="28"/>
  <c r="C95" i="28" s="1"/>
  <c r="AG99" i="28"/>
  <c r="C99" i="28" s="1"/>
  <c r="AG103" i="28"/>
  <c r="C103" i="28" s="1"/>
  <c r="AG91" i="28"/>
  <c r="C91" i="28" s="1"/>
  <c r="AG73" i="28"/>
  <c r="C73" i="28" s="1"/>
  <c r="AG67" i="28"/>
  <c r="C67" i="28" s="1"/>
  <c r="AG63" i="28"/>
  <c r="C63" i="28" s="1"/>
  <c r="AG68" i="28"/>
  <c r="C68" i="28" s="1"/>
  <c r="AG71" i="28"/>
  <c r="C71" i="28" s="1"/>
  <c r="AG60" i="28"/>
  <c r="C60" i="28" s="1"/>
  <c r="AG50" i="28"/>
  <c r="C50" i="28" s="1"/>
  <c r="AG41" i="28"/>
  <c r="C41" i="28" s="1"/>
  <c r="AG44" i="28"/>
  <c r="C44" i="28" s="1"/>
  <c r="AG40" i="28"/>
  <c r="C40" i="28" s="1"/>
  <c r="AG36" i="28"/>
  <c r="C36" i="28" s="1"/>
  <c r="AG24" i="28"/>
  <c r="C24" i="28" s="1"/>
  <c r="AG20" i="28"/>
  <c r="C20" i="28" s="1"/>
  <c r="AG27" i="28"/>
  <c r="C27" i="28" s="1"/>
  <c r="AG15" i="28"/>
  <c r="C15" i="28" s="1"/>
  <c r="AG102" i="28"/>
  <c r="C102" i="28" s="1"/>
  <c r="AG94" i="28"/>
  <c r="C94" i="28" s="1"/>
  <c r="AG98" i="28"/>
  <c r="C98" i="28" s="1"/>
  <c r="AG105" i="28"/>
  <c r="C105" i="28" s="1"/>
  <c r="AG86" i="28"/>
  <c r="C86" i="28" s="1"/>
  <c r="AG78" i="28"/>
  <c r="C78" i="28" s="1"/>
  <c r="AG83" i="28"/>
  <c r="C83" i="28" s="1"/>
  <c r="AG62" i="28"/>
  <c r="C62" i="28" s="1"/>
  <c r="AG57" i="28"/>
  <c r="C57" i="28" s="1"/>
  <c r="AG56" i="28"/>
  <c r="C56" i="28" s="1"/>
  <c r="AG52" i="28"/>
  <c r="C52" i="28" s="1"/>
  <c r="AG54" i="28"/>
  <c r="C54" i="28" s="1"/>
  <c r="AG39" i="28"/>
  <c r="C39" i="28" s="1"/>
  <c r="AG35" i="28"/>
  <c r="C35" i="28" s="1"/>
  <c r="AG31" i="28"/>
  <c r="C31" i="28" s="1"/>
  <c r="AG23" i="28"/>
  <c r="C23" i="28" s="1"/>
  <c r="AG18" i="28"/>
  <c r="C18" i="28" s="1"/>
  <c r="AG14" i="28"/>
  <c r="C14" i="28" s="1"/>
  <c r="AG19" i="28"/>
  <c r="C19" i="28" s="1"/>
  <c r="AG11" i="28"/>
  <c r="C11" i="28" s="1"/>
  <c r="AG97" i="28"/>
  <c r="C97" i="28" s="1"/>
  <c r="AG93" i="28"/>
  <c r="C93" i="28" s="1"/>
  <c r="AG101" i="28"/>
  <c r="C101" i="28" s="1"/>
  <c r="AG87" i="28"/>
  <c r="C87" i="28" s="1"/>
  <c r="AG79" i="28"/>
  <c r="C79" i="28" s="1"/>
  <c r="AG75" i="28"/>
  <c r="C75" i="28" s="1"/>
  <c r="AG85" i="28"/>
  <c r="C85" i="28" s="1"/>
  <c r="AG81" i="28"/>
  <c r="C81" i="28" s="1"/>
  <c r="AG77" i="28"/>
  <c r="C77" i="28" s="1"/>
  <c r="AG66" i="28"/>
  <c r="C66" i="28" s="1"/>
  <c r="AG89" i="28"/>
  <c r="C89" i="28" s="1"/>
  <c r="AG65" i="28"/>
  <c r="C65" i="28" s="1"/>
  <c r="AG59" i="28"/>
  <c r="C59" i="28" s="1"/>
  <c r="AG61" i="28"/>
  <c r="C61" i="28" s="1"/>
  <c r="AG43" i="28"/>
  <c r="C43" i="28" s="1"/>
  <c r="AG42" i="28"/>
  <c r="C42" i="28" s="1"/>
  <c r="AG38" i="28"/>
  <c r="C38" i="28" s="1"/>
  <c r="AG34" i="28"/>
  <c r="C34" i="28" s="1"/>
  <c r="AG30" i="28"/>
  <c r="C30" i="28" s="1"/>
  <c r="AG26" i="28"/>
  <c r="C26" i="28" s="1"/>
  <c r="AG22" i="28"/>
  <c r="C22" i="28" s="1"/>
  <c r="AG25" i="28"/>
  <c r="C25" i="28" s="1"/>
  <c r="AG17" i="28"/>
  <c r="C17" i="28" s="1"/>
  <c r="AG13" i="28" l="1"/>
  <c r="C13" i="28" s="1"/>
  <c r="AG10" i="28"/>
  <c r="C10" i="28" s="1"/>
  <c r="C7" i="28"/>
</calcChain>
</file>

<file path=xl/sharedStrings.xml><?xml version="1.0" encoding="utf-8"?>
<sst xmlns="http://schemas.openxmlformats.org/spreadsheetml/2006/main" count="464" uniqueCount="255">
  <si>
    <t>香川県教育委員会</t>
    <rPh sb="0" eb="3">
      <t>カガワケン</t>
    </rPh>
    <rPh sb="3" eb="5">
      <t>キョウイク</t>
    </rPh>
    <rPh sb="5" eb="8">
      <t>イインカイ</t>
    </rPh>
    <phoneticPr fontId="2"/>
  </si>
  <si>
    <t>集合研修</t>
    <phoneticPr fontId="2"/>
  </si>
  <si>
    <t>オンライン研修（同時双方向型）</t>
    <rPh sb="5" eb="7">
      <t>ケンシュウ</t>
    </rPh>
    <rPh sb="8" eb="14">
      <t>ドウジソウホウコウガタ</t>
    </rPh>
    <phoneticPr fontId="2"/>
  </si>
  <si>
    <t>オンライン研修（オンデマンド型）</t>
    <rPh sb="5" eb="7">
      <t>ケンシュウ</t>
    </rPh>
    <rPh sb="14" eb="15">
      <t>ガタ</t>
    </rPh>
    <phoneticPr fontId="2"/>
  </si>
  <si>
    <t>発展期</t>
    <rPh sb="0" eb="3">
      <t>ハッテンキ</t>
    </rPh>
    <phoneticPr fontId="2"/>
  </si>
  <si>
    <t>集合研修</t>
    <rPh sb="0" eb="4">
      <t>シュウゴウケンシュウ</t>
    </rPh>
    <phoneticPr fontId="2"/>
  </si>
  <si>
    <t>情報活用能力</t>
    <rPh sb="0" eb="6">
      <t>ジョウホウカツヨウノウリョク</t>
    </rPh>
    <phoneticPr fontId="2"/>
  </si>
  <si>
    <t>NITS独立行政法人教職員支援機構</t>
    <rPh sb="4" eb="10">
      <t>ドクリツギョウセイホウジン</t>
    </rPh>
    <rPh sb="10" eb="17">
      <t>キョウショクインシエンキコウ</t>
    </rPh>
    <phoneticPr fontId="2"/>
  </si>
  <si>
    <t>キャリア
ステージ</t>
    <phoneticPr fontId="2"/>
  </si>
  <si>
    <t>Bb</t>
    <phoneticPr fontId="2"/>
  </si>
  <si>
    <t>Ca</t>
    <phoneticPr fontId="2"/>
  </si>
  <si>
    <t>Cc</t>
    <phoneticPr fontId="2"/>
  </si>
  <si>
    <t>※プルダウンから該当するものを選択</t>
    <rPh sb="8" eb="10">
      <t>ガイトウ</t>
    </rPh>
    <rPh sb="15" eb="17">
      <t>センタク</t>
    </rPh>
    <phoneticPr fontId="2"/>
  </si>
  <si>
    <t>※受講した研修名を記入</t>
    <rPh sb="1" eb="3">
      <t>ジュコウ</t>
    </rPh>
    <rPh sb="5" eb="8">
      <t>ケンシュウメイ</t>
    </rPh>
    <rPh sb="9" eb="11">
      <t>キニュウ</t>
    </rPh>
    <phoneticPr fontId="2"/>
  </si>
  <si>
    <t>※研修主催者を記入</t>
    <rPh sb="1" eb="6">
      <t>ケンシュウシュサイシャ</t>
    </rPh>
    <rPh sb="7" eb="9">
      <t>キニュウ</t>
    </rPh>
    <phoneticPr fontId="2"/>
  </si>
  <si>
    <t>※研修実施日、期間を記入</t>
    <rPh sb="1" eb="5">
      <t>ケンシュウジッシ</t>
    </rPh>
    <rPh sb="5" eb="6">
      <t>ビ</t>
    </rPh>
    <rPh sb="7" eb="9">
      <t>キカン</t>
    </rPh>
    <rPh sb="10" eb="12">
      <t>キニュウ</t>
    </rPh>
    <phoneticPr fontId="2"/>
  </si>
  <si>
    <t>※講話・演習・研修内容を記入</t>
    <rPh sb="1" eb="3">
      <t>コウワ</t>
    </rPh>
    <rPh sb="4" eb="6">
      <t>エンシュウ</t>
    </rPh>
    <rPh sb="7" eb="9">
      <t>ケンシュウ</t>
    </rPh>
    <rPh sb="9" eb="11">
      <t>ナイヨウ</t>
    </rPh>
    <rPh sb="12" eb="14">
      <t>キニュウ</t>
    </rPh>
    <phoneticPr fontId="2"/>
  </si>
  <si>
    <t>※各研修を受講しての気づき、振り返り等を簡潔に記入する。
※研修が複数回ある場合は、最終回にまとめて、記入する。</t>
    <rPh sb="1" eb="4">
      <t>カクケンシュウ</t>
    </rPh>
    <rPh sb="5" eb="7">
      <t>ジュコウ</t>
    </rPh>
    <rPh sb="10" eb="11">
      <t>キ</t>
    </rPh>
    <rPh sb="14" eb="15">
      <t>フ</t>
    </rPh>
    <rPh sb="16" eb="17">
      <t>カエ</t>
    </rPh>
    <rPh sb="18" eb="19">
      <t>ナド</t>
    </rPh>
    <rPh sb="20" eb="22">
      <t>カンケツ</t>
    </rPh>
    <rPh sb="23" eb="25">
      <t>キニュウ</t>
    </rPh>
    <rPh sb="30" eb="32">
      <t>ケンシュウ</t>
    </rPh>
    <rPh sb="33" eb="36">
      <t>フクスウカイ</t>
    </rPh>
    <rPh sb="38" eb="40">
      <t>バアイ</t>
    </rPh>
    <rPh sb="42" eb="45">
      <t>サイシュウカイ</t>
    </rPh>
    <rPh sb="51" eb="53">
      <t>キニュウ</t>
    </rPh>
    <phoneticPr fontId="2"/>
  </si>
  <si>
    <t>研修種別</t>
  </si>
  <si>
    <t>キャリアステージ</t>
    <phoneticPr fontId="2"/>
  </si>
  <si>
    <t>基礎期</t>
    <rPh sb="0" eb="3">
      <t>キソキ</t>
    </rPh>
    <phoneticPr fontId="2"/>
  </si>
  <si>
    <t>深化期</t>
    <rPh sb="0" eb="2">
      <t>シンカ</t>
    </rPh>
    <rPh sb="2" eb="3">
      <t>キ</t>
    </rPh>
    <phoneticPr fontId="2"/>
  </si>
  <si>
    <t>その他</t>
    <rPh sb="2" eb="3">
      <t>タ</t>
    </rPh>
    <phoneticPr fontId="2"/>
  </si>
  <si>
    <t>研修実施方法</t>
  </si>
  <si>
    <t>研修実施方法</t>
    <rPh sb="0" eb="2">
      <t>ケンシュウ</t>
    </rPh>
    <rPh sb="2" eb="4">
      <t>ジッシ</t>
    </rPh>
    <rPh sb="4" eb="6">
      <t>ホウホウ</t>
    </rPh>
    <phoneticPr fontId="2"/>
  </si>
  <si>
    <t>2016年度</t>
    <rPh sb="4" eb="6">
      <t>ネンド</t>
    </rPh>
    <phoneticPr fontId="2"/>
  </si>
  <si>
    <t>―</t>
  </si>
  <si>
    <t>―</t>
    <phoneticPr fontId="2"/>
  </si>
  <si>
    <t>2023年度</t>
    <rPh sb="4" eb="6">
      <t>ネンド</t>
    </rPh>
    <phoneticPr fontId="2"/>
  </si>
  <si>
    <t>研修内容</t>
    <rPh sb="0" eb="4">
      <t>ケンシュウナイヨウ</t>
    </rPh>
    <phoneticPr fontId="2"/>
  </si>
  <si>
    <t>関連する育成指標項目</t>
  </si>
  <si>
    <t>年度</t>
  </si>
  <si>
    <t>研修名</t>
  </si>
  <si>
    <t>研修主催者</t>
  </si>
  <si>
    <t>研修実施日・期間</t>
  </si>
  <si>
    <t>受講した気づき・所感</t>
  </si>
  <si>
    <t>研修テーマ</t>
  </si>
  <si>
    <t>〇〇市教育委員会</t>
    <rPh sb="2" eb="3">
      <t>シ</t>
    </rPh>
    <rPh sb="3" eb="8">
      <t>キョウイクイインカイ</t>
    </rPh>
    <phoneticPr fontId="2"/>
  </si>
  <si>
    <t>算数の公開授業の授業者として、話し合い学習の質の向上ための工夫について提案をした。…</t>
    <rPh sb="0" eb="2">
      <t>サンスウ</t>
    </rPh>
    <rPh sb="3" eb="7">
      <t>コウカイジュギョウ</t>
    </rPh>
    <rPh sb="8" eb="11">
      <t>ジュギョウシャ</t>
    </rPh>
    <rPh sb="15" eb="16">
      <t>ハナ</t>
    </rPh>
    <rPh sb="17" eb="18">
      <t>ア</t>
    </rPh>
    <rPh sb="19" eb="21">
      <t>ガクシュウ</t>
    </rPh>
    <rPh sb="22" eb="23">
      <t>シツ</t>
    </rPh>
    <rPh sb="24" eb="26">
      <t>コウジョウ</t>
    </rPh>
    <rPh sb="29" eb="31">
      <t>クフウ</t>
    </rPh>
    <rPh sb="35" eb="37">
      <t>テイアン</t>
    </rPh>
    <phoneticPr fontId="2"/>
  </si>
  <si>
    <t xml:space="preserve">※各研修を受講しての気づき、振り返り等を簡潔に記入する。
</t>
    <rPh sb="1" eb="4">
      <t>カクケンシュウ</t>
    </rPh>
    <rPh sb="5" eb="7">
      <t>ジュコウ</t>
    </rPh>
    <rPh sb="10" eb="11">
      <t>キ</t>
    </rPh>
    <rPh sb="14" eb="15">
      <t>フ</t>
    </rPh>
    <rPh sb="16" eb="17">
      <t>カエ</t>
    </rPh>
    <rPh sb="18" eb="19">
      <t>ナド</t>
    </rPh>
    <rPh sb="20" eb="22">
      <t>カンケツ</t>
    </rPh>
    <rPh sb="23" eb="25">
      <t>キニュウ</t>
    </rPh>
    <phoneticPr fontId="2"/>
  </si>
  <si>
    <t>※研修内容について、向上させたい資質・能力又は学校教育における領域等について端的に記入。</t>
    <rPh sb="1" eb="3">
      <t>ケンシュウ</t>
    </rPh>
    <rPh sb="3" eb="5">
      <t>ナイヨウ</t>
    </rPh>
    <rPh sb="10" eb="12">
      <t>コウジョウ</t>
    </rPh>
    <rPh sb="16" eb="18">
      <t>シシツ</t>
    </rPh>
    <rPh sb="19" eb="21">
      <t>ノウリョク</t>
    </rPh>
    <rPh sb="21" eb="22">
      <t>マタ</t>
    </rPh>
    <rPh sb="23" eb="25">
      <t>ガッコウ</t>
    </rPh>
    <rPh sb="25" eb="27">
      <t>キョウイク</t>
    </rPh>
    <rPh sb="31" eb="33">
      <t>リョウイキ</t>
    </rPh>
    <rPh sb="33" eb="34">
      <t>トウ</t>
    </rPh>
    <rPh sb="38" eb="39">
      <t>タン</t>
    </rPh>
    <rPh sb="39" eb="40">
      <t>テキ</t>
    </rPh>
    <rPh sb="41" eb="43">
      <t>キニュウ</t>
    </rPh>
    <phoneticPr fontId="2"/>
  </si>
  <si>
    <t>集合及びオンラインによるハイブリッド型研修</t>
    <rPh sb="0" eb="2">
      <t>シュウゴウ</t>
    </rPh>
    <rPh sb="2" eb="3">
      <t>オヨ</t>
    </rPh>
    <rPh sb="18" eb="19">
      <t>ガタ</t>
    </rPh>
    <rPh sb="19" eb="21">
      <t>ケンシュウ</t>
    </rPh>
    <phoneticPr fontId="2"/>
  </si>
  <si>
    <t>研修種別（簡易版）</t>
    <rPh sb="0" eb="4">
      <t>ケンシュウシュベツ</t>
    </rPh>
    <rPh sb="5" eb="8">
      <t>カンイバン</t>
    </rPh>
    <phoneticPr fontId="2"/>
  </si>
  <si>
    <r>
      <t xml:space="preserve">
</t>
    </r>
    <r>
      <rPr>
        <b/>
        <u/>
        <sz val="14"/>
        <color rgb="FF000000"/>
        <rFont val="HG丸ｺﾞｼｯｸM-PRO"/>
        <family val="3"/>
        <charset val="128"/>
      </rPr>
      <t>※プルダウンから該当するものを選択</t>
    </r>
    <rPh sb="9" eb="11">
      <t>ガイトウ</t>
    </rPh>
    <rPh sb="16" eb="18">
      <t>センタク</t>
    </rPh>
    <phoneticPr fontId="2"/>
  </si>
  <si>
    <t>Aa</t>
    <phoneticPr fontId="2"/>
  </si>
  <si>
    <t>Ab</t>
    <phoneticPr fontId="2"/>
  </si>
  <si>
    <t>Ac</t>
    <phoneticPr fontId="2"/>
  </si>
  <si>
    <t>Ba</t>
    <phoneticPr fontId="2"/>
  </si>
  <si>
    <t>Bc</t>
    <phoneticPr fontId="2"/>
  </si>
  <si>
    <t>Cb</t>
    <phoneticPr fontId="2"/>
  </si>
  <si>
    <r>
      <rPr>
        <sz val="14"/>
        <rFont val="ＭＳ Ｐゴシック"/>
        <family val="3"/>
        <charset val="128"/>
      </rPr>
      <t>ア</t>
    </r>
    <phoneticPr fontId="2"/>
  </si>
  <si>
    <r>
      <rPr>
        <sz val="14"/>
        <rFont val="ＭＳ Ｐゴシック"/>
        <family val="3"/>
        <charset val="128"/>
      </rPr>
      <t>イ</t>
    </r>
    <phoneticPr fontId="2"/>
  </si>
  <si>
    <t>〇</t>
  </si>
  <si>
    <t>　</t>
  </si>
  <si>
    <t>氏名</t>
    <rPh sb="0" eb="2">
      <t>シメイ</t>
    </rPh>
    <phoneticPr fontId="2"/>
  </si>
  <si>
    <t>氏名（カタカナ）</t>
    <rPh sb="0" eb="2">
      <t>シメイ</t>
    </rPh>
    <phoneticPr fontId="2"/>
  </si>
  <si>
    <t>職種</t>
    <rPh sb="0" eb="2">
      <t>ショクシュ</t>
    </rPh>
    <phoneticPr fontId="2"/>
  </si>
  <si>
    <t>職員番号</t>
    <rPh sb="0" eb="2">
      <t>ショクイン</t>
    </rPh>
    <rPh sb="2" eb="4">
      <t>バンゴウ</t>
    </rPh>
    <phoneticPr fontId="2"/>
  </si>
  <si>
    <t>教諭</t>
  </si>
  <si>
    <t>Ⅰ)②長期研修等</t>
    <rPh sb="3" eb="7">
      <t>チョウキケンシュウ</t>
    </rPh>
    <rPh sb="7" eb="8">
      <t>ナド</t>
    </rPh>
    <phoneticPr fontId="2"/>
  </si>
  <si>
    <t>Ⅰ)①研修実施者が実施する研修</t>
    <rPh sb="3" eb="7">
      <t>ケンシュウジッシ</t>
    </rPh>
    <rPh sb="7" eb="8">
      <t>シャ</t>
    </rPh>
    <rPh sb="9" eb="11">
      <t>ジッシ</t>
    </rPh>
    <rPh sb="13" eb="15">
      <t>ケンシュウ</t>
    </rPh>
    <phoneticPr fontId="2"/>
  </si>
  <si>
    <t>Ⅰ)③免許法認定講習等</t>
    <rPh sb="3" eb="6">
      <t>メンキョホウ</t>
    </rPh>
    <rPh sb="6" eb="10">
      <t>ニンテイコウシュウ</t>
    </rPh>
    <rPh sb="10" eb="11">
      <t>ナド</t>
    </rPh>
    <phoneticPr fontId="2"/>
  </si>
  <si>
    <t>Ⅰ)（未分類）</t>
    <rPh sb="3" eb="6">
      <t>ミブンルイ</t>
    </rPh>
    <phoneticPr fontId="2"/>
  </si>
  <si>
    <t>Ⅱ)（未分類）</t>
    <rPh sb="3" eb="6">
      <t>ミブンルイ</t>
    </rPh>
    <phoneticPr fontId="2"/>
  </si>
  <si>
    <t>職務として受講する研修</t>
    <rPh sb="0" eb="2">
      <t>ショクム</t>
    </rPh>
    <rPh sb="5" eb="7">
      <t>ジュコウ</t>
    </rPh>
    <rPh sb="9" eb="11">
      <t>ケンシュウ</t>
    </rPh>
    <phoneticPr fontId="2"/>
  </si>
  <si>
    <t>自主的に参加する研修</t>
    <rPh sb="0" eb="2">
      <t>ジシュ</t>
    </rPh>
    <rPh sb="2" eb="3">
      <t>テキ</t>
    </rPh>
    <rPh sb="4" eb="6">
      <t>サンカ</t>
    </rPh>
    <rPh sb="8" eb="10">
      <t>ケンシュウ</t>
    </rPh>
    <phoneticPr fontId="2"/>
  </si>
  <si>
    <t>氏名</t>
    <rPh sb="0" eb="2">
      <t>シメイ</t>
    </rPh>
    <phoneticPr fontId="2"/>
  </si>
  <si>
    <t>氏名（カタカナ）</t>
    <rPh sb="0" eb="2">
      <t>シメイ</t>
    </rPh>
    <phoneticPr fontId="2"/>
  </si>
  <si>
    <t>作成日</t>
    <rPh sb="0" eb="3">
      <t>サクセイビ</t>
    </rPh>
    <phoneticPr fontId="2"/>
  </si>
  <si>
    <t>職員番号</t>
    <rPh sb="0" eb="4">
      <t>ショクインバンゴウ</t>
    </rPh>
    <phoneticPr fontId="2"/>
  </si>
  <si>
    <t>作成日</t>
    <phoneticPr fontId="2"/>
  </si>
  <si>
    <t>香川オリーブ花子</t>
    <rPh sb="0" eb="2">
      <t>カガワ</t>
    </rPh>
    <rPh sb="6" eb="8">
      <t>ハナコ</t>
    </rPh>
    <phoneticPr fontId="2"/>
  </si>
  <si>
    <t>カガワオリーブハナコ</t>
    <phoneticPr fontId="2"/>
  </si>
  <si>
    <t>キャリアステージ</t>
  </si>
  <si>
    <t>観点</t>
  </si>
  <si>
    <t>基礎期　１</t>
  </si>
  <si>
    <t>発展期　２</t>
  </si>
  <si>
    <t>深化期　３</t>
  </si>
  <si>
    <t>目安となる経験年数</t>
  </si>
  <si>
    <t>素養・資質　Ａ</t>
  </si>
  <si>
    <t>教員の使命と責任を理解し、法規の遵守や綱紀の保持などに対する意識を高め、教員として必要な倫理観を培う。</t>
  </si>
  <si>
    <t>ミドルリーダーとしての使命感、責任感と高い倫理観に基づき、法規の遵守や綱紀の保持などを率先して実践する。</t>
  </si>
  <si>
    <t>他教員の範となるような確たる倫理観に基づき、法規の遵守や綱紀の保持などについて、使命感、責任感を持って助言する。</t>
  </si>
  <si>
    <t>教育者としての自覚に基づき、子どもや保護者などと適切なコミュニケーションがとれるような、組織の一員としての社会性を身に付ける。</t>
  </si>
  <si>
    <t>教育者として自覚を持った発言や行動ができ、円滑なコミュニケーション力や豊かな人間性を身に付ける。</t>
  </si>
  <si>
    <t>教育者として信頼される発言や行動ができ、自ら範を示すとともに、コミュニケーション能力を生かして、周囲の関係を調整する。</t>
  </si>
  <si>
    <t>他教員から学ぶ姿勢を持ち、自分を見つめ、適切な目標設定のもと、探究心を持って、研究と修養に励む。</t>
  </si>
  <si>
    <t>知識・技能　Ｂ</t>
  </si>
  <si>
    <t>子どもとのかかわりを通して、子どもの発達の段階や成長の背景、配慮を必要とする子どもへのかかわり方を理解する。</t>
  </si>
  <si>
    <t>子どもの発達の段階や成長の背景を理解し、子どもとの関係を深めるとともに、配慮を必要とする子どもへの対応など、個に応じた適切な理解ができる。</t>
  </si>
  <si>
    <t>子どもに対する豊かな理解力と豊富な指導経験を生かし、子どもの個性が発揮できるよう、多面的な配慮ができる。</t>
  </si>
  <si>
    <t>連携・協働　Ｃ</t>
  </si>
  <si>
    <t>保護者や地域との連携に積極的にかかわるとともに、他の関係機関等との連携を強化し、協働において中心的な役割を果たす。</t>
  </si>
  <si>
    <t>特別な配慮や支援を必要とする子どもに対して、適切に対応するとともに、他教員への指導や助言、関係機関や専門機関等との連携を積極的に推進することができる。</t>
  </si>
  <si>
    <t>使命感・責任感
a</t>
    <phoneticPr fontId="2"/>
  </si>
  <si>
    <t>コミュニケーション
b</t>
    <phoneticPr fontId="2"/>
  </si>
  <si>
    <t>自己研鑽
c</t>
    <phoneticPr fontId="2"/>
  </si>
  <si>
    <t>子ども理解
a</t>
    <phoneticPr fontId="2"/>
  </si>
  <si>
    <t>参画・運営
b</t>
    <phoneticPr fontId="2"/>
  </si>
  <si>
    <t>危機管理
c</t>
    <phoneticPr fontId="2"/>
  </si>
  <si>
    <t>特別な配慮や支援を必要とする子どもへの対応
ア</t>
    <rPh sb="19" eb="21">
      <t>タイオウ</t>
    </rPh>
    <phoneticPr fontId="2"/>
  </si>
  <si>
    <t>ICTや情報・教育データの利活用
イ</t>
    <phoneticPr fontId="2"/>
  </si>
  <si>
    <t>１年目～６年目</t>
    <rPh sb="1" eb="3">
      <t>ネンメ</t>
    </rPh>
    <rPh sb="5" eb="7">
      <t>ネンメ</t>
    </rPh>
    <phoneticPr fontId="2"/>
  </si>
  <si>
    <t>７年目～２０年目</t>
    <rPh sb="1" eb="3">
      <t>ネンメ</t>
    </rPh>
    <rPh sb="6" eb="8">
      <t>ネンメ</t>
    </rPh>
    <phoneticPr fontId="2"/>
  </si>
  <si>
    <t>２１年目～</t>
    <rPh sb="2" eb="4">
      <t>ネンメ</t>
    </rPh>
    <phoneticPr fontId="2"/>
  </si>
  <si>
    <t>自己評価</t>
    <rPh sb="0" eb="2">
      <t>ジコ</t>
    </rPh>
    <rPh sb="2" eb="4">
      <t>ヒョウカ</t>
    </rPh>
    <phoneticPr fontId="2"/>
  </si>
  <si>
    <t>年度当初</t>
    <rPh sb="0" eb="2">
      <t>ネンド</t>
    </rPh>
    <rPh sb="2" eb="4">
      <t>トウショ</t>
    </rPh>
    <phoneticPr fontId="2"/>
  </si>
  <si>
    <t>年度末</t>
    <rPh sb="0" eb="3">
      <t>ネンドマツ</t>
    </rPh>
    <phoneticPr fontId="2"/>
  </si>
  <si>
    <t>観点</t>
    <rPh sb="0" eb="2">
      <t>カンテン</t>
    </rPh>
    <phoneticPr fontId="2"/>
  </si>
  <si>
    <t>年度末</t>
    <rPh sb="0" eb="2">
      <t>ネンド</t>
    </rPh>
    <rPh sb="2" eb="3">
      <t>マツ</t>
    </rPh>
    <phoneticPr fontId="2"/>
  </si>
  <si>
    <t>ア</t>
    <phoneticPr fontId="2"/>
  </si>
  <si>
    <t>イ</t>
    <phoneticPr fontId="2"/>
  </si>
  <si>
    <t>倫理観
a</t>
    <rPh sb="0" eb="3">
      <t>リンリカン</t>
    </rPh>
    <phoneticPr fontId="2"/>
  </si>
  <si>
    <t>人間関係調整
b</t>
    <rPh sb="0" eb="2">
      <t>ニンゲン</t>
    </rPh>
    <rPh sb="2" eb="4">
      <t>カンケイ</t>
    </rPh>
    <rPh sb="4" eb="6">
      <t>チョウセイ</t>
    </rPh>
    <phoneticPr fontId="2"/>
  </si>
  <si>
    <t>判断力・指導力
a</t>
    <rPh sb="0" eb="3">
      <t>ハンダンリョク</t>
    </rPh>
    <rPh sb="4" eb="7">
      <t>シドウリョク</t>
    </rPh>
    <phoneticPr fontId="2"/>
  </si>
  <si>
    <t>決断力・対応力
b</t>
    <rPh sb="0" eb="3">
      <t>ケツダンリョク</t>
    </rPh>
    <rPh sb="4" eb="7">
      <t>タイオウリョク</t>
    </rPh>
    <phoneticPr fontId="2"/>
  </si>
  <si>
    <t>人材育成
c</t>
    <rPh sb="0" eb="2">
      <t>ジンザイ</t>
    </rPh>
    <rPh sb="2" eb="4">
      <t>イクセイ</t>
    </rPh>
    <phoneticPr fontId="2"/>
  </si>
  <si>
    <t>危機管理能力
a</t>
    <rPh sb="0" eb="6">
      <t>キキカンリノウリョク</t>
    </rPh>
    <phoneticPr fontId="2"/>
  </si>
  <si>
    <t>組織経営力
b</t>
    <rPh sb="0" eb="2">
      <t>ソシキ</t>
    </rPh>
    <rPh sb="2" eb="4">
      <t>ケイエイ</t>
    </rPh>
    <rPh sb="4" eb="5">
      <t>リョク</t>
    </rPh>
    <phoneticPr fontId="2"/>
  </si>
  <si>
    <t>改革意欲
c</t>
    <rPh sb="0" eb="2">
      <t>カイカク</t>
    </rPh>
    <rPh sb="2" eb="4">
      <t>イヨク</t>
    </rPh>
    <phoneticPr fontId="2"/>
  </si>
  <si>
    <t>マネジメント　Ｃ</t>
    <phoneticPr fontId="2"/>
  </si>
  <si>
    <t>リーダーシップ　Ｂ</t>
    <phoneticPr fontId="2"/>
  </si>
  <si>
    <t>指標の観点</t>
    <rPh sb="0" eb="2">
      <t>シヒョウ</t>
    </rPh>
    <rPh sb="3" eb="5">
      <t>カンテン</t>
    </rPh>
    <phoneticPr fontId="2"/>
  </si>
  <si>
    <t>管理職の指標</t>
    <rPh sb="0" eb="3">
      <t>カンリショク</t>
    </rPh>
    <rPh sb="4" eb="6">
      <t>シヒョウ</t>
    </rPh>
    <phoneticPr fontId="2"/>
  </si>
  <si>
    <t>ICTや情報・教育データの利活用
イ</t>
  </si>
  <si>
    <t>子どもや保護者、教職員などに対して傾聴の姿勢を持ち、相手を理解するとともに適切な対応や助言による信頼関係づくりができる。</t>
  </si>
  <si>
    <t>教職員の能力や実績、意欲などを的確に把握し、適正な評価と個に応じた指導を行うことができる。</t>
  </si>
  <si>
    <t>さまざまな教育課題を迅速に把握し、その解決策を明確に示すとともに、教職員に対して指導、助言ができる。</t>
  </si>
  <si>
    <t>教職員が、自己の能力を十分発揮でき、組織の活力につなげることができるように、指導、助言を行うことができる。</t>
  </si>
  <si>
    <t>特別な配慮や支援を必要とする子どもに対して、適切に対応するとともに、他教員への指導や助言、保護者及び関係機関等との連携を組織として推進することができる。</t>
  </si>
  <si>
    <t>関連する育成指標項目</t>
    <rPh sb="0" eb="2">
      <t>カンレン</t>
    </rPh>
    <rPh sb="4" eb="8">
      <t>イクセイシヒョウ</t>
    </rPh>
    <rPh sb="8" eb="10">
      <t>コウモク</t>
    </rPh>
    <phoneticPr fontId="2"/>
  </si>
  <si>
    <t>NO</t>
    <phoneticPr fontId="2"/>
  </si>
  <si>
    <t>2022以前</t>
    <rPh sb="4" eb="6">
      <t>イゼン</t>
    </rPh>
    <phoneticPr fontId="2"/>
  </si>
  <si>
    <t>職務として受講する研修</t>
    <rPh sb="0" eb="2">
      <t>ショクム</t>
    </rPh>
    <rPh sb="5" eb="7">
      <t>ジュコウ</t>
    </rPh>
    <rPh sb="9" eb="11">
      <t>ケンシュウ</t>
    </rPh>
    <phoneticPr fontId="2"/>
  </si>
  <si>
    <t xml:space="preserve">Aa </t>
    <phoneticPr fontId="2"/>
  </si>
  <si>
    <t xml:space="preserve">Ab </t>
    <phoneticPr fontId="2"/>
  </si>
  <si>
    <t xml:space="preserve">Ac </t>
    <phoneticPr fontId="2"/>
  </si>
  <si>
    <t xml:space="preserve">Ba </t>
    <phoneticPr fontId="2"/>
  </si>
  <si>
    <t xml:space="preserve">Bb </t>
    <phoneticPr fontId="2"/>
  </si>
  <si>
    <t xml:space="preserve">Bc </t>
    <phoneticPr fontId="2"/>
  </si>
  <si>
    <t xml:space="preserve">Ca </t>
    <phoneticPr fontId="2"/>
  </si>
  <si>
    <t xml:space="preserve">Cb </t>
    <phoneticPr fontId="2"/>
  </si>
  <si>
    <t xml:space="preserve">Cc </t>
    <phoneticPr fontId="2"/>
  </si>
  <si>
    <t xml:space="preserve">ア </t>
    <phoneticPr fontId="2"/>
  </si>
  <si>
    <t xml:space="preserve">イ </t>
    <phoneticPr fontId="2"/>
  </si>
  <si>
    <t>香川オリーブ花子</t>
    <rPh sb="0" eb="2">
      <t>カガワ</t>
    </rPh>
    <rPh sb="6" eb="8">
      <t>ハナコ</t>
    </rPh>
    <phoneticPr fontId="2"/>
  </si>
  <si>
    <t>カガワオリーブハナコ</t>
    <phoneticPr fontId="2"/>
  </si>
  <si>
    <t>特に重点的に取り組んだ指標</t>
    <rPh sb="0" eb="1">
      <t>トク</t>
    </rPh>
    <rPh sb="2" eb="5">
      <t>ジュウテンテキ</t>
    </rPh>
    <rPh sb="6" eb="7">
      <t>ト</t>
    </rPh>
    <rPh sb="8" eb="9">
      <t>ク</t>
    </rPh>
    <rPh sb="11" eb="13">
      <t>シヒョウ</t>
    </rPh>
    <phoneticPr fontId="2"/>
  </si>
  <si>
    <t>Bb,Ca</t>
    <phoneticPr fontId="2"/>
  </si>
  <si>
    <t>関連する指標項目</t>
    <rPh sb="0" eb="2">
      <t>カンレン</t>
    </rPh>
    <rPh sb="4" eb="6">
      <t>シヒョウ</t>
    </rPh>
    <rPh sb="6" eb="8">
      <t>コウモク</t>
    </rPh>
    <phoneticPr fontId="2"/>
  </si>
  <si>
    <t>関連する指標項目</t>
    <rPh sb="0" eb="2">
      <t>カンレン</t>
    </rPh>
    <rPh sb="4" eb="6">
      <t>シヒョウ</t>
    </rPh>
    <rPh sb="6" eb="8">
      <t>コウモク</t>
    </rPh>
    <phoneticPr fontId="2"/>
  </si>
  <si>
    <t>重点的に取り組む指標
（年度当初）</t>
    <rPh sb="0" eb="3">
      <t>ジュウテンテキ</t>
    </rPh>
    <rPh sb="4" eb="5">
      <t>ト</t>
    </rPh>
    <rPh sb="6" eb="7">
      <t>ク</t>
    </rPh>
    <rPh sb="8" eb="10">
      <t>シヒョウ</t>
    </rPh>
    <rPh sb="12" eb="14">
      <t>ネンド</t>
    </rPh>
    <rPh sb="14" eb="16">
      <t>トウショ</t>
    </rPh>
    <phoneticPr fontId="2"/>
  </si>
  <si>
    <t>重点的に取り組んだ指標
（年度末）</t>
    <rPh sb="0" eb="3">
      <t>ジュウテンテキ</t>
    </rPh>
    <rPh sb="4" eb="5">
      <t>ト</t>
    </rPh>
    <rPh sb="6" eb="7">
      <t>ク</t>
    </rPh>
    <rPh sb="9" eb="11">
      <t>シヒョウ</t>
    </rPh>
    <rPh sb="13" eb="16">
      <t>ネンドマツ</t>
    </rPh>
    <phoneticPr fontId="2"/>
  </si>
  <si>
    <t>職　　　種</t>
    <rPh sb="0" eb="1">
      <t>ショク</t>
    </rPh>
    <rPh sb="4" eb="5">
      <t>シュ</t>
    </rPh>
    <phoneticPr fontId="2"/>
  </si>
  <si>
    <t>氏　　　名</t>
    <rPh sb="0" eb="1">
      <t>シ</t>
    </rPh>
    <rPh sb="4" eb="5">
      <t>ナ</t>
    </rPh>
    <phoneticPr fontId="2"/>
  </si>
  <si>
    <t>年度</t>
    <phoneticPr fontId="2"/>
  </si>
  <si>
    <t>※研修に該当する指標について、プルダウンから〇を選択する。</t>
    <phoneticPr fontId="2"/>
  </si>
  <si>
    <t xml:space="preserve">
Ca）危機管理能力
Cb）組織経営力
Cc）改革意欲
ア）特別な配慮や支援を必要とする子どもへの対応
イ）ICTや情報・教育データの利活用</t>
    <phoneticPr fontId="2"/>
  </si>
  <si>
    <r>
      <t xml:space="preserve">基礎期
(1～6年目)
発展期
(7～20年目)
深化期
(21年目～)
</t>
    </r>
    <r>
      <rPr>
        <b/>
        <u/>
        <sz val="14"/>
        <color rgb="FF000000"/>
        <rFont val="HG丸ｺﾞｼｯｸM-PRO"/>
        <family val="3"/>
        <charset val="128"/>
      </rPr>
      <t>※プルダウンから該当するものを選択</t>
    </r>
    <rPh sb="0" eb="3">
      <t>キソキ</t>
    </rPh>
    <rPh sb="8" eb="10">
      <t>ネンメ</t>
    </rPh>
    <rPh sb="12" eb="15">
      <t>ハッテンキ</t>
    </rPh>
    <rPh sb="21" eb="23">
      <t>ネンメ</t>
    </rPh>
    <rPh sb="25" eb="27">
      <t>シンカ</t>
    </rPh>
    <rPh sb="27" eb="28">
      <t>キ</t>
    </rPh>
    <rPh sb="32" eb="33">
      <t>ネン</t>
    </rPh>
    <rPh sb="33" eb="34">
      <t>メ</t>
    </rPh>
    <rPh sb="46" eb="48">
      <t>ガイトウ</t>
    </rPh>
    <rPh sb="53" eb="55">
      <t>センタク</t>
    </rPh>
    <phoneticPr fontId="2"/>
  </si>
  <si>
    <t>※プルダウンから該当するものを選択</t>
    <phoneticPr fontId="2"/>
  </si>
  <si>
    <t>基礎期
(1～6年目)
発展期
(7～20年目)
深化期
(21年目～)</t>
    <rPh sb="0" eb="3">
      <t>キソキ</t>
    </rPh>
    <rPh sb="8" eb="10">
      <t>ネンメ</t>
    </rPh>
    <rPh sb="12" eb="15">
      <t>ハッテンキ</t>
    </rPh>
    <rPh sb="21" eb="23">
      <t>ネンメ</t>
    </rPh>
    <rPh sb="25" eb="27">
      <t>シンカ</t>
    </rPh>
    <rPh sb="27" eb="28">
      <t>キ</t>
    </rPh>
    <rPh sb="32" eb="33">
      <t>ネン</t>
    </rPh>
    <rPh sb="33" eb="34">
      <t>メ</t>
    </rPh>
    <phoneticPr fontId="2"/>
  </si>
  <si>
    <t>※研修の主催者又は主管者を記入</t>
    <rPh sb="1" eb="3">
      <t>ケンシュウ</t>
    </rPh>
    <rPh sb="4" eb="7">
      <t>シュサイシャ</t>
    </rPh>
    <rPh sb="7" eb="8">
      <t>マタ</t>
    </rPh>
    <rPh sb="9" eb="11">
      <t>シュカン</t>
    </rPh>
    <rPh sb="11" eb="12">
      <t>シャ</t>
    </rPh>
    <rPh sb="13" eb="15">
      <t>キニュウ</t>
    </rPh>
    <phoneticPr fontId="2"/>
  </si>
  <si>
    <t>※研修の主催者又は主管者を記入</t>
    <phoneticPr fontId="2"/>
  </si>
  <si>
    <t>□□教育研究会</t>
    <rPh sb="2" eb="7">
      <t>キョウイクケンキュウカイ</t>
    </rPh>
    <phoneticPr fontId="2"/>
  </si>
  <si>
    <t>自己評価シート</t>
    <rPh sb="0" eb="4">
      <t>ジコヒョウカ</t>
    </rPh>
    <phoneticPr fontId="2"/>
  </si>
  <si>
    <t>教諭・保育教諭等の指標</t>
    <rPh sb="0" eb="2">
      <t>キョウユ</t>
    </rPh>
    <rPh sb="3" eb="5">
      <t>ホイク</t>
    </rPh>
    <rPh sb="5" eb="7">
      <t>キョウユ</t>
    </rPh>
    <rPh sb="7" eb="8">
      <t>ナド</t>
    </rPh>
    <rPh sb="9" eb="11">
      <t>シヒョウ</t>
    </rPh>
    <phoneticPr fontId="2"/>
  </si>
  <si>
    <t>自己の教育・保育実践を振り返り、課題解決のために教育・保育情報を広く収集し、適切な目標設定のもと、専門性を高めるための研究と修養に励む。</t>
  </si>
  <si>
    <t>自己の教育・保育実践を振り返りながら、より効果的な教育・保育活動の実践に取り組むとともに、園全体を視野に入れた目標設定のもと、専門性を高めるための研究と修養に励む。</t>
  </si>
  <si>
    <t>保育に関する専門的な知識や技能を高め、他教員の範となるような保育実践を行うとともに、適切な評価を実施し、保育の改善につなげることができる。</t>
  </si>
  <si>
    <t>保育に関する専門的な知識や技能をより一層高め、自ら適切な評価と保育の改善を行うとともに、組織的な取組となるよう、他教員に対して指導や助言ができる。</t>
  </si>
  <si>
    <t>子どもに自己存在感や自己決定の場を与え、成長を支援するとともに、共感的な人間関係を育成し、計画的に個や集団への指導や支援ができる。</t>
  </si>
  <si>
    <t>子どもの自己存在感を高め、成長を促すための適切な支援を行うとともに、共感的な人間関係を育成し、園全体の教育・保育活動の活性化につながるよう、個や集団の育ちを支えることができる。</t>
  </si>
  <si>
    <t>子どもの成長のために多角的な支援を行うとともに、共感的な人間関係の育成に必要なネットワークを機能させ、個や集団の育ちを支える教育・保育についての指導や助言ができる。</t>
  </si>
  <si>
    <t>園の教育・保育目標を理解し、目標達成に向けた自己の役割を自覚し、特色ある園づくりにおける「チーム園」の一員として行動する。</t>
  </si>
  <si>
    <t>園の教育・保育目標の達成に向けて、「チーム園」の推進役として積極的にかかわり、特色ある園づくりに取り組む。</t>
  </si>
  <si>
    <t>園の教育・保育目標達成に向けた取組を総合的に分析し、「チーム園」の中心となって、特色ある園づくりのために貢献する。</t>
  </si>
  <si>
    <t>保護者や地域との連携の必要性を理解し、管理職や同僚に報告、連絡、相談をしながら、教職員集団の中で自ら進んでかかわりを持つ。</t>
  </si>
  <si>
    <t>保護者、地域、関係機関等に対して園の取組を広報し、園内外における連携を強化し、協働体制づくりにおいてリーダーシップを発揮する。</t>
  </si>
  <si>
    <t>園で起こり得る多様なリスクやトラブルを理解し、それに対応する力を身に付け、安全で安心な園づくりに取り組む。</t>
  </si>
  <si>
    <t>園全体で取り組める多様なリスクやトラブルに対する未然防止策や対応策を提案し、安全で安心な園づくりを推進する。</t>
  </si>
  <si>
    <t>多様なリスクやトラブルに対して園全体で取り組めるよう、他教員に助言し、安全で安心な園づくりにおいてリーダーシップを発揮する。</t>
  </si>
  <si>
    <t>保育に関する基本的な知識や技能を身に付け、先輩教員等の指導や助言を参考にして、計画的に保育実践を行ったり、評価を実施して保育の改善につなげたりする。</t>
  </si>
  <si>
    <t>特別な配慮や支援を必要とする子どもの特性等を理解し、対応するために必要となる知識や支援方法を身に付け、学びや生活上の支援の工夫を行うことができる。</t>
  </si>
  <si>
    <t>特別な配慮や支援を必要とする子どもの特性等を理解し、学びや生活上の支援の工夫を適切に行うとともに、関係教職員や保護者と連携しながら組織的に対応することができる。</t>
  </si>
  <si>
    <t>園におけるICT活用の意義を理解し、保育や園務等においてICTを積極的に活用することができる。</t>
  </si>
  <si>
    <t>ICTを効果的に活用した保育実践等を行い、園務の効率化及び幼児の学びや生活の改善を図るため、情報・教育データを適切に活用することができる。</t>
  </si>
  <si>
    <t>自らのICT活用力を高めるとともに、他教員に効果的な活用方法を指導助言することができる。情報・教育データを活用して組織的な課題を明確にし、解決に向けて働きかけることができる。</t>
  </si>
  <si>
    <t>組織内の法令遵守（コンプライアンス）意識の醸成に努め、教職員の服務管理を適切に行うとともに、自己管理を行う。</t>
    <phoneticPr fontId="2"/>
  </si>
  <si>
    <t>子どもや保護者、教職員などに対して傾聴の姿勢を持ち、適切な対応ができるよう教職員を指導するとともに、自らも適切に対応する。</t>
  </si>
  <si>
    <t>国や県、市町の教育施策等に関心を持ち、教育実践に与える影響等を分析し、園長が示す教育方針の具現化に活かすことができる。</t>
  </si>
  <si>
    <t>国や県、市町の教育施策等に関心を持ち、園の経営ビジョンを見直し、社会の変化に応じた教育方針を提示することができる。</t>
  </si>
  <si>
    <t>教員の能力や実績、意欲などを的確に把握し、園長のビジョンに基づく適正な評価と個に応じた指導を行うことができる。</t>
  </si>
  <si>
    <t>さまざまな教育課題に関わる情報収集などを的確に行い、その解決に向けた方向性を園長に提言するとともに、教職員に対して指導、助言ができる。</t>
  </si>
  <si>
    <t>教職員が、自己の能力を十分発揮でき、組織の活力につなげることができるように、研修等に関する記録等も活用し、対話に基づき教職員の資質能力の向上に関する指導、助言を行うことができる。</t>
  </si>
  <si>
    <t>教職員の危機管理に対する意識を高め、園の安全にかかわる情報を収集するとともに、さまざまなトラブルに対応できる準備を確実に行い、園全体の体制を整備する。</t>
  </si>
  <si>
    <t>教職員の危機管理に対する意識を高め、さまざまなトラブルに対して園全体で組織的に対応できる体制を構築する。</t>
  </si>
  <si>
    <t>園長の経営方針の具現化に向けて、園長を適切に補佐しながら、教職員や家庭、地域社会と連携、協働するとともに、さまざまなデータや園が置かれた内外環境に関する情報を適切に収集・整理・分析し、園内の研究体制を整え、特色ある教育・保育活動を推進することができる。</t>
  </si>
  <si>
    <t>教育文化の発信源として、家庭や地域、関係機関と連携、協働して園の経営に取り組むとともに、さまざまなデータや園が置かれた内外環境に関する情報について収集・整理・分析し共有化することにより、経営方針を明確に示し、園内の研究体制を生かして、特色ある教育・保育活動を推進することができる。</t>
  </si>
  <si>
    <t>園の教育力向上のために、家庭、地域社会との連携を図りながら、改革に向けての提案をするとともに、働き方改革の観点から、業務改善に努めることができる。</t>
  </si>
  <si>
    <t>園の教育力向上のために、地域社会や関係機関との連携を図りながら、改革を進めるとともに、働き方改革の観点から、業務改善に取り組むことができる。</t>
  </si>
  <si>
    <t>特別な配慮や支援を必要とする子どもに対して、保護者及び関係機関等と密接な連携を図り、教育的ニーズに応じた適切な指導ができるよう、園全体として組織的に対応する体制を構築することができる。</t>
  </si>
  <si>
    <t>園の教育力の向上や家庭・地域との連携において、ICTを積極的に活用するとともに、情報・教育データ等を活用して、園経営の課題解決に積極的に取り組むことができる。</t>
  </si>
  <si>
    <t>園のICTや情報・教育データの活用を俯瞰的に捉え、園内研修の実施やリーダーとなる教員の育成など、体制の整備を図りながら、保育の質の向上や業務改善等につながるICT活用の推進を組織的に行うことができる。</t>
  </si>
  <si>
    <t>副園長</t>
    <rPh sb="0" eb="3">
      <t>フクエンチョウ</t>
    </rPh>
    <phoneticPr fontId="2"/>
  </si>
  <si>
    <t>園長</t>
    <rPh sb="0" eb="2">
      <t>エンチョウ</t>
    </rPh>
    <phoneticPr fontId="2"/>
  </si>
  <si>
    <t>保育指導
b</t>
    <rPh sb="0" eb="2">
      <t>ホイク</t>
    </rPh>
    <phoneticPr fontId="2"/>
  </si>
  <si>
    <t>成長の支援
c</t>
    <rPh sb="0" eb="2">
      <t>セイチョウ</t>
    </rPh>
    <rPh sb="3" eb="5">
      <t>シエン</t>
    </rPh>
    <phoneticPr fontId="2"/>
  </si>
  <si>
    <t>園づくり
a</t>
    <rPh sb="0" eb="1">
      <t>エン</t>
    </rPh>
    <phoneticPr fontId="2"/>
  </si>
  <si>
    <t>研修履歴シート(〇〇市)</t>
    <rPh sb="0" eb="2">
      <t>ケンシュウ</t>
    </rPh>
    <rPh sb="10" eb="11">
      <t>シ</t>
    </rPh>
    <phoneticPr fontId="2"/>
  </si>
  <si>
    <t>〇〇市立△△幼稚園</t>
    <rPh sb="2" eb="4">
      <t>シリツ</t>
    </rPh>
    <rPh sb="6" eb="9">
      <t>ヨウチエン</t>
    </rPh>
    <phoneticPr fontId="2"/>
  </si>
  <si>
    <t>〇〇市△△幼稚園</t>
    <rPh sb="2" eb="3">
      <t>シ</t>
    </rPh>
    <rPh sb="5" eb="8">
      <t>ヨウチエン</t>
    </rPh>
    <phoneticPr fontId="2"/>
  </si>
  <si>
    <t>園名</t>
    <rPh sb="0" eb="1">
      <t>エン</t>
    </rPh>
    <rPh sb="1" eb="2">
      <t>メイ</t>
    </rPh>
    <phoneticPr fontId="2"/>
  </si>
  <si>
    <t xml:space="preserve">
Ca）園づくり
Cb）参画・運営
Cc）危機管理
ア）特別な配慮や支援を必要とする子どもへの対応
イ）ICTや情報・教育データの利活用</t>
    <rPh sb="4" eb="5">
      <t>エン</t>
    </rPh>
    <rPh sb="67" eb="68">
      <t>ヨウ</t>
    </rPh>
    <phoneticPr fontId="2"/>
  </si>
  <si>
    <t>教諭・保育教諭の指標
Aa）使命感・責任感
Ab）コミュニケーション
Ac）自己研鑽
Ba）子ども理解
Bb）保育指導
Bc）成長の支援</t>
    <rPh sb="0" eb="2">
      <t>キョウユ</t>
    </rPh>
    <rPh sb="3" eb="5">
      <t>ホイク</t>
    </rPh>
    <rPh sb="5" eb="7">
      <t>キョウユ</t>
    </rPh>
    <rPh sb="8" eb="10">
      <t>シヒョウ</t>
    </rPh>
    <rPh sb="55" eb="57">
      <t>ホイク</t>
    </rPh>
    <rPh sb="63" eb="65">
      <t>セイチョウ</t>
    </rPh>
    <rPh sb="66" eb="68">
      <t>シエン</t>
    </rPh>
    <phoneticPr fontId="2"/>
  </si>
  <si>
    <t>管理職の指標
Aa）倫理観
Ab）人間関係調整
Ac）自己研鑽
Ba）判断力・指導力
Bb）決断力・対応力
Bc）人材育成</t>
    <rPh sb="0" eb="3">
      <t>カンリショク</t>
    </rPh>
    <rPh sb="4" eb="6">
      <t>シヒョウ</t>
    </rPh>
    <rPh sb="10" eb="13">
      <t>リンリカン</t>
    </rPh>
    <rPh sb="17" eb="21">
      <t>ニンゲンカンケイ</t>
    </rPh>
    <rPh sb="21" eb="23">
      <t>チョウセイ</t>
    </rPh>
    <rPh sb="35" eb="38">
      <t>ハンダンリョク</t>
    </rPh>
    <rPh sb="39" eb="42">
      <t>シドウリョク</t>
    </rPh>
    <rPh sb="46" eb="49">
      <t>ケツダンリョク</t>
    </rPh>
    <rPh sb="50" eb="53">
      <t>タイオウリョク</t>
    </rPh>
    <phoneticPr fontId="2"/>
  </si>
  <si>
    <t>※研修内容について、向上させたい資質・能力又は園教育における領域等について端的に記入。</t>
    <rPh sb="1" eb="3">
      <t>ケンシュウ</t>
    </rPh>
    <rPh sb="3" eb="5">
      <t>ナイヨウ</t>
    </rPh>
    <rPh sb="10" eb="12">
      <t>コウジョウ</t>
    </rPh>
    <rPh sb="16" eb="18">
      <t>シシツ</t>
    </rPh>
    <rPh sb="19" eb="21">
      <t>ノウリョク</t>
    </rPh>
    <rPh sb="21" eb="22">
      <t>マタ</t>
    </rPh>
    <rPh sb="23" eb="24">
      <t>エン</t>
    </rPh>
    <rPh sb="24" eb="26">
      <t>キョウイク</t>
    </rPh>
    <rPh sb="30" eb="32">
      <t>リョウイキ</t>
    </rPh>
    <rPh sb="32" eb="33">
      <t>トウ</t>
    </rPh>
    <rPh sb="37" eb="38">
      <t>タン</t>
    </rPh>
    <rPh sb="38" eb="39">
      <t>テキ</t>
    </rPh>
    <rPh sb="40" eb="42">
      <t>キニュウ</t>
    </rPh>
    <phoneticPr fontId="2"/>
  </si>
  <si>
    <t>教諭・保育教諭（講師を含む）</t>
    <rPh sb="0" eb="2">
      <t>キョウユ</t>
    </rPh>
    <rPh sb="3" eb="7">
      <t>ホイクキョウユ</t>
    </rPh>
    <rPh sb="8" eb="10">
      <t>コウシ</t>
    </rPh>
    <rPh sb="11" eb="12">
      <t>フク</t>
    </rPh>
    <phoneticPr fontId="2"/>
  </si>
  <si>
    <t>研修履歴シート（〇〇市）</t>
    <rPh sb="0" eb="2">
      <t>ケンシュウ</t>
    </rPh>
    <rPh sb="10" eb="11">
      <t>シ</t>
    </rPh>
    <phoneticPr fontId="2"/>
  </si>
  <si>
    <t>中堅教諭等資質向上研修（幼・こ）（１／５）</t>
    <rPh sb="0" eb="11">
      <t>チュウケンキョウユナドシシツコウジョウケンシュウ</t>
    </rPh>
    <rPh sb="12" eb="13">
      <t>ヨウ</t>
    </rPh>
    <phoneticPr fontId="2"/>
  </si>
  <si>
    <t>中堅教諭等資質向上研修（幼・こ）（２／５）</t>
    <rPh sb="0" eb="11">
      <t>チュウケンキョウユナドシシツコウジョウケンシュウ</t>
    </rPh>
    <rPh sb="12" eb="13">
      <t>ヨウ</t>
    </rPh>
    <phoneticPr fontId="2"/>
  </si>
  <si>
    <t>教育課程の編成と実施（幼稚園）、教育及び保育の内容に関する全体的な計画の作成と実施（こども園）／各園の取組と課題－園評価の取組を含む－／研修課題解決のための取組について／キャリアの振り返り</t>
  </si>
  <si>
    <t>児童虐待防止のためのネットワークづくり／園内・園外における連携の図り方—幼小接続—／園教育の現状と課題
（園の組織と運営を含む）／保護者への関わり・子育て支援</t>
  </si>
  <si>
    <t>中堅教諭等資質向上研修（幼・こ）（５／５）</t>
    <rPh sb="0" eb="11">
      <t>チュウケンキョウユナドシシツコウジョウケンシュウ</t>
    </rPh>
    <rPh sb="12" eb="13">
      <t>ヨウ</t>
    </rPh>
    <phoneticPr fontId="2"/>
  </si>
  <si>
    <t>特別支援教育について／心身に障害のある幼児の指導について／メンタルヘルス／研修の成果と今後の課題</t>
  </si>
  <si>
    <t>グループ協議／講話</t>
    <rPh sb="4" eb="6">
      <t>キョウギ</t>
    </rPh>
    <rPh sb="7" eb="9">
      <t>コウワ</t>
    </rPh>
    <phoneticPr fontId="2"/>
  </si>
  <si>
    <t>他の市町幼稚園、こども園や保育園の教員等との情報交換ができ、私の園でも活用できそうな情報を得ることができた。また、小学校教員との情報交換によって、幼児が就学前に身につけさせたり力の具体がわかり、園の教育課程の編成に生かしていきたいと思った。</t>
    <rPh sb="0" eb="1">
      <t>タ</t>
    </rPh>
    <rPh sb="2" eb="4">
      <t>シマチ</t>
    </rPh>
    <rPh sb="4" eb="7">
      <t>ヨウチエン</t>
    </rPh>
    <rPh sb="11" eb="12">
      <t>エン</t>
    </rPh>
    <rPh sb="13" eb="16">
      <t>ホイクエン</t>
    </rPh>
    <rPh sb="17" eb="19">
      <t>キョウイン</t>
    </rPh>
    <rPh sb="19" eb="20">
      <t>ナド</t>
    </rPh>
    <rPh sb="22" eb="26">
      <t>ジョウホウコウカン</t>
    </rPh>
    <rPh sb="30" eb="31">
      <t>ワタシ</t>
    </rPh>
    <rPh sb="32" eb="33">
      <t>エン</t>
    </rPh>
    <rPh sb="35" eb="37">
      <t>カツヨウ</t>
    </rPh>
    <rPh sb="42" eb="44">
      <t>ジョウホウ</t>
    </rPh>
    <rPh sb="45" eb="46">
      <t>エ</t>
    </rPh>
    <rPh sb="57" eb="60">
      <t>ショウガッコウ</t>
    </rPh>
    <rPh sb="60" eb="62">
      <t>キョウイン</t>
    </rPh>
    <rPh sb="64" eb="68">
      <t>ジョウホウコウカン</t>
    </rPh>
    <rPh sb="73" eb="75">
      <t>ヨウジ</t>
    </rPh>
    <rPh sb="76" eb="79">
      <t>シュウガクマエ</t>
    </rPh>
    <rPh sb="80" eb="81">
      <t>ミ</t>
    </rPh>
    <rPh sb="88" eb="89">
      <t>チカラ</t>
    </rPh>
    <rPh sb="90" eb="92">
      <t>グタイ</t>
    </rPh>
    <rPh sb="97" eb="98">
      <t>エン</t>
    </rPh>
    <rPh sb="99" eb="103">
      <t>キョウイクカテイ</t>
    </rPh>
    <rPh sb="104" eb="106">
      <t>ヘンセイ</t>
    </rPh>
    <rPh sb="107" eb="108">
      <t>イ</t>
    </rPh>
    <rPh sb="116" eb="117">
      <t>オモ</t>
    </rPh>
    <phoneticPr fontId="2"/>
  </si>
  <si>
    <t>中堅教員として、自分自身が資質・能力をどのよう伸ばしていけばよいか、今年度研修を通して、キャリアを振り返ったり、新しい知見を得たりすることによって、見通しを持つことができた。研修での経験を生かし、次年度は更に園経営に積極的に携わりたい。</t>
    <rPh sb="0" eb="4">
      <t>チュウケンキョウイン</t>
    </rPh>
    <rPh sb="8" eb="12">
      <t>ジブンジシン</t>
    </rPh>
    <rPh sb="13" eb="15">
      <t>シシツ</t>
    </rPh>
    <rPh sb="16" eb="18">
      <t>ノウリョク</t>
    </rPh>
    <rPh sb="23" eb="24">
      <t>ノ</t>
    </rPh>
    <rPh sb="34" eb="37">
      <t>コンネンド</t>
    </rPh>
    <rPh sb="37" eb="39">
      <t>ケンシュウ</t>
    </rPh>
    <rPh sb="40" eb="41">
      <t>トオ</t>
    </rPh>
    <rPh sb="49" eb="50">
      <t>フ</t>
    </rPh>
    <rPh sb="51" eb="52">
      <t>カエ</t>
    </rPh>
    <rPh sb="56" eb="57">
      <t>アタラ</t>
    </rPh>
    <rPh sb="59" eb="61">
      <t>チケン</t>
    </rPh>
    <rPh sb="62" eb="63">
      <t>エ</t>
    </rPh>
    <rPh sb="74" eb="76">
      <t>ミトオ</t>
    </rPh>
    <rPh sb="78" eb="79">
      <t>モ</t>
    </rPh>
    <rPh sb="87" eb="89">
      <t>ケンシュウ</t>
    </rPh>
    <rPh sb="91" eb="93">
      <t>ケイケン</t>
    </rPh>
    <rPh sb="94" eb="95">
      <t>イ</t>
    </rPh>
    <rPh sb="98" eb="101">
      <t>ジネンド</t>
    </rPh>
    <rPh sb="102" eb="103">
      <t>サラ</t>
    </rPh>
    <rPh sb="104" eb="105">
      <t>エン</t>
    </rPh>
    <rPh sb="105" eb="107">
      <t>ケイエイ</t>
    </rPh>
    <phoneticPr fontId="2"/>
  </si>
  <si>
    <t>鳴門教育大学大学院</t>
    <rPh sb="0" eb="6">
      <t>ナルトキョウイクダイガク</t>
    </rPh>
    <rPh sb="6" eb="9">
      <t>ダイガクイン</t>
    </rPh>
    <phoneticPr fontId="2"/>
  </si>
  <si>
    <t>幼児教育コース
「幼児の”ごっこ遊び”に関する研究」</t>
    <rPh sb="0" eb="4">
      <t>ヨウジキョウイク</t>
    </rPh>
    <rPh sb="9" eb="11">
      <t>ヨウジ</t>
    </rPh>
    <rPh sb="16" eb="17">
      <t>アソ</t>
    </rPh>
    <rPh sb="20" eb="21">
      <t>カン</t>
    </rPh>
    <rPh sb="23" eb="25">
      <t>ケンキュウ</t>
    </rPh>
    <phoneticPr fontId="2"/>
  </si>
  <si>
    <t>管理職（副園長）</t>
    <rPh sb="0" eb="3">
      <t>カンリショク</t>
    </rPh>
    <rPh sb="4" eb="5">
      <t>フク</t>
    </rPh>
    <rPh sb="5" eb="7">
      <t>エンチョウ</t>
    </rPh>
    <phoneticPr fontId="2"/>
  </si>
  <si>
    <t>管理職（園長）</t>
    <rPh sb="0" eb="3">
      <t>カンリショク</t>
    </rPh>
    <rPh sb="4" eb="6">
      <t>エンチョウ</t>
    </rPh>
    <phoneticPr fontId="2"/>
  </si>
  <si>
    <t>Ⅱ)①教育関係諸団体の研修等</t>
    <rPh sb="3" eb="7">
      <t>キョウイクカンケイ</t>
    </rPh>
    <rPh sb="7" eb="10">
      <t>ショダンタイ</t>
    </rPh>
    <rPh sb="11" eb="13">
      <t>ケンシュウ</t>
    </rPh>
    <rPh sb="13" eb="14">
      <t>ナド</t>
    </rPh>
    <phoneticPr fontId="2"/>
  </si>
  <si>
    <t>Ⅱ)②園内研修・研究等</t>
    <rPh sb="3" eb="5">
      <t>エンナイ</t>
    </rPh>
    <rPh sb="5" eb="7">
      <t>ケンシュウ</t>
    </rPh>
    <rPh sb="8" eb="10">
      <t>ケンキュウ</t>
    </rPh>
    <rPh sb="10" eb="11">
      <t>ナド</t>
    </rPh>
    <phoneticPr fontId="2"/>
  </si>
  <si>
    <t>幼児教育研究発表会</t>
    <rPh sb="0" eb="4">
      <t>ヨウジキョウイク</t>
    </rPh>
    <rPh sb="4" eb="6">
      <t>ケンキュウ</t>
    </rPh>
    <rPh sb="6" eb="9">
      <t>ハッピョウカイ</t>
    </rPh>
    <phoneticPr fontId="2"/>
  </si>
  <si>
    <t>香川県幼児教育研究会</t>
    <rPh sb="0" eb="3">
      <t>カガワケン</t>
    </rPh>
    <rPh sb="3" eb="7">
      <t>ヨウジキョウイク</t>
    </rPh>
    <rPh sb="7" eb="10">
      <t>ケンキュウカイ</t>
    </rPh>
    <phoneticPr fontId="2"/>
  </si>
  <si>
    <t>幼・保・こ・小理解研修会</t>
    <rPh sb="0" eb="1">
      <t>ヨウ</t>
    </rPh>
    <rPh sb="2" eb="3">
      <t>ホ</t>
    </rPh>
    <rPh sb="6" eb="7">
      <t>ショウ</t>
    </rPh>
    <rPh sb="7" eb="9">
      <t>リカイ</t>
    </rPh>
    <rPh sb="9" eb="11">
      <t>ケンシュウ</t>
    </rPh>
    <rPh sb="11" eb="12">
      <t>カイ</t>
    </rPh>
    <phoneticPr fontId="2"/>
  </si>
  <si>
    <t>〇〇市特別支援教育研修会</t>
    <rPh sb="2" eb="3">
      <t>シ</t>
    </rPh>
    <rPh sb="3" eb="7">
      <t>トクベツシエン</t>
    </rPh>
    <rPh sb="7" eb="9">
      <t>キョウイク</t>
    </rPh>
    <rPh sb="9" eb="11">
      <t>ケンシュウ</t>
    </rPh>
    <rPh sb="11" eb="12">
      <t>カイ</t>
    </rPh>
    <phoneticPr fontId="2"/>
  </si>
  <si>
    <t>各学校（園）における特別支援教育の推進について</t>
    <rPh sb="0" eb="1">
      <t>カク</t>
    </rPh>
    <rPh sb="1" eb="3">
      <t>ガッコウ</t>
    </rPh>
    <rPh sb="4" eb="5">
      <t>エン</t>
    </rPh>
    <rPh sb="10" eb="14">
      <t>トクベツシエン</t>
    </rPh>
    <rPh sb="14" eb="16">
      <t>キョウイク</t>
    </rPh>
    <rPh sb="17" eb="19">
      <t>スイシン</t>
    </rPh>
    <phoneticPr fontId="2"/>
  </si>
  <si>
    <t>〇〇支部小学校教育研究大会</t>
    <rPh sb="2" eb="4">
      <t>シブ</t>
    </rPh>
    <rPh sb="4" eb="7">
      <t>ショウガッコウ</t>
    </rPh>
    <rPh sb="7" eb="9">
      <t>キョウイク</t>
    </rPh>
    <rPh sb="9" eb="13">
      <t>ケンキュウタイカイ</t>
    </rPh>
    <phoneticPr fontId="2"/>
  </si>
  <si>
    <t>自己有用感を育てる総合的な学習の時間の実践
幼少接続部会</t>
    <rPh sb="0" eb="5">
      <t>ジコユウヨウカン</t>
    </rPh>
    <rPh sb="6" eb="7">
      <t>ソダ</t>
    </rPh>
    <rPh sb="9" eb="12">
      <t>ソウゴウテキ</t>
    </rPh>
    <rPh sb="13" eb="15">
      <t>ガクシュウ</t>
    </rPh>
    <rPh sb="16" eb="18">
      <t>ジカン</t>
    </rPh>
    <rPh sb="19" eb="21">
      <t>ジッセン</t>
    </rPh>
    <rPh sb="22" eb="26">
      <t>ヨウショウセツゾク</t>
    </rPh>
    <rPh sb="26" eb="28">
      <t>ブカイ</t>
    </rPh>
    <phoneticPr fontId="2"/>
  </si>
  <si>
    <t>特別な配慮を必要とする園児に対して・・・</t>
    <rPh sb="0" eb="2">
      <t>トクベツ</t>
    </rPh>
    <rPh sb="3" eb="5">
      <t>ハイリョ</t>
    </rPh>
    <rPh sb="6" eb="8">
      <t>ヒツヨウ</t>
    </rPh>
    <rPh sb="11" eb="13">
      <t>エンジ</t>
    </rPh>
    <rPh sb="14" eb="15">
      <t>タイ</t>
    </rPh>
    <phoneticPr fontId="2"/>
  </si>
  <si>
    <t>「幼児期のよりよい協働的な遊びについて」
実践発表</t>
    <rPh sb="1" eb="4">
      <t>ヨウジキ</t>
    </rPh>
    <rPh sb="9" eb="12">
      <t>キョウドウテキ</t>
    </rPh>
    <rPh sb="13" eb="14">
      <t>アソ</t>
    </rPh>
    <rPh sb="21" eb="25">
      <t>ジッセンハッピョウ</t>
    </rPh>
    <phoneticPr fontId="2"/>
  </si>
  <si>
    <t>幼児教育の質の向上の重要性</t>
    <rPh sb="0" eb="4">
      <t>ヨウジキョウイク</t>
    </rPh>
    <rPh sb="5" eb="6">
      <t>シツ</t>
    </rPh>
    <rPh sb="7" eb="9">
      <t>コウジョウ</t>
    </rPh>
    <rPh sb="10" eb="13">
      <t>ジュウヨウセイ</t>
    </rPh>
    <phoneticPr fontId="2"/>
  </si>
  <si>
    <t>変化の激しい時代の中で、幼児教育の質の向上が求めれていることを改めて認識することができた。プロセスの質や保育者の質等、保育の質を様々視点で捉え、園教育を見直し、質の向上を図っていくことが大切だと感じた。</t>
    <rPh sb="0" eb="2">
      <t>ヘンカ</t>
    </rPh>
    <rPh sb="3" eb="4">
      <t>ハゲ</t>
    </rPh>
    <rPh sb="6" eb="8">
      <t>ジダイ</t>
    </rPh>
    <rPh sb="9" eb="10">
      <t>ナカ</t>
    </rPh>
    <rPh sb="12" eb="16">
      <t>ヨウジキョウイク</t>
    </rPh>
    <rPh sb="17" eb="18">
      <t>シツ</t>
    </rPh>
    <rPh sb="19" eb="21">
      <t>コウジョウ</t>
    </rPh>
    <rPh sb="22" eb="23">
      <t>モト</t>
    </rPh>
    <rPh sb="31" eb="32">
      <t>アラタ</t>
    </rPh>
    <rPh sb="34" eb="36">
      <t>ニンシキ</t>
    </rPh>
    <rPh sb="50" eb="51">
      <t>シツ</t>
    </rPh>
    <rPh sb="52" eb="55">
      <t>ホイクシャ</t>
    </rPh>
    <rPh sb="56" eb="57">
      <t>シツ</t>
    </rPh>
    <rPh sb="57" eb="58">
      <t>ナド</t>
    </rPh>
    <rPh sb="59" eb="61">
      <t>ホイク</t>
    </rPh>
    <rPh sb="62" eb="63">
      <t>シツ</t>
    </rPh>
    <rPh sb="64" eb="66">
      <t>サマザマ</t>
    </rPh>
    <rPh sb="66" eb="68">
      <t>シテン</t>
    </rPh>
    <rPh sb="69" eb="70">
      <t>トラ</t>
    </rPh>
    <rPh sb="72" eb="75">
      <t>エンキョウイク</t>
    </rPh>
    <rPh sb="76" eb="78">
      <t>ミナオ</t>
    </rPh>
    <rPh sb="80" eb="81">
      <t>シツ</t>
    </rPh>
    <rPh sb="82" eb="84">
      <t>コウジョウ</t>
    </rPh>
    <rPh sb="85" eb="86">
      <t>ハカ</t>
    </rPh>
    <rPh sb="93" eb="95">
      <t>タイセツ</t>
    </rPh>
    <rPh sb="97" eb="98">
      <t>カン</t>
    </rPh>
    <phoneticPr fontId="2"/>
  </si>
  <si>
    <t>幼・保・こ・小理解研修会</t>
    <rPh sb="0" eb="1">
      <t>ヨウ</t>
    </rPh>
    <rPh sb="2" eb="3">
      <t>ホ</t>
    </rPh>
    <rPh sb="6" eb="7">
      <t>ショウ</t>
    </rPh>
    <rPh sb="7" eb="9">
      <t>リカイ</t>
    </rPh>
    <rPh sb="9" eb="12">
      <t>ケンシュウカイ</t>
    </rPh>
    <phoneticPr fontId="2"/>
  </si>
  <si>
    <t>香川県教育委員会・香川県</t>
    <rPh sb="0" eb="3">
      <t>カガワケン</t>
    </rPh>
    <rPh sb="3" eb="5">
      <t>キョウイク</t>
    </rPh>
    <rPh sb="5" eb="8">
      <t>イインカイ</t>
    </rPh>
    <rPh sb="9" eb="12">
      <t>カガワケン</t>
    </rPh>
    <phoneticPr fontId="2"/>
  </si>
  <si>
    <t>「幼児教育と小学校教育の円滑な接続について考える」
研修発表（幼児教育長期研修教員）/協議/指導・助言</t>
    <rPh sb="1" eb="5">
      <t>ヨウジキョウイク</t>
    </rPh>
    <rPh sb="6" eb="9">
      <t>ショウガッコウ</t>
    </rPh>
    <rPh sb="9" eb="11">
      <t>キョウイク</t>
    </rPh>
    <rPh sb="12" eb="14">
      <t>エンカツ</t>
    </rPh>
    <rPh sb="15" eb="17">
      <t>セツゾク</t>
    </rPh>
    <rPh sb="21" eb="22">
      <t>カンガ</t>
    </rPh>
    <rPh sb="26" eb="30">
      <t>ケンシュウハッピョウ</t>
    </rPh>
    <rPh sb="31" eb="35">
      <t>ヨウジキョウイク</t>
    </rPh>
    <rPh sb="35" eb="39">
      <t>チョウキケンシュウ</t>
    </rPh>
    <rPh sb="39" eb="41">
      <t>キョウイン</t>
    </rPh>
    <rPh sb="43" eb="45">
      <t>キョウギ</t>
    </rPh>
    <rPh sb="46" eb="48">
      <t>シドウ</t>
    </rPh>
    <rPh sb="49" eb="51">
      <t>ジョゲン</t>
    </rPh>
    <phoneticPr fontId="2"/>
  </si>
  <si>
    <t>幼児教育香川県研究協議会</t>
    <rPh sb="0" eb="4">
      <t>ヨウジキョウイク</t>
    </rPh>
    <rPh sb="4" eb="7">
      <t>カガワケン</t>
    </rPh>
    <rPh sb="7" eb="9">
      <t>ケンキュウ</t>
    </rPh>
    <rPh sb="9" eb="12">
      <t>キョウギカイ</t>
    </rPh>
    <phoneticPr fontId="2"/>
  </si>
  <si>
    <t>幼児教育ミドルリーダー養成研修（１／３）</t>
    <rPh sb="0" eb="4">
      <t>ヨウジキョウイク</t>
    </rPh>
    <rPh sb="11" eb="15">
      <t>ヨウセイケンシュウ</t>
    </rPh>
    <phoneticPr fontId="2"/>
  </si>
  <si>
    <t>幼児教育ミドルリーダー養成研修（２／３）</t>
    <rPh sb="0" eb="4">
      <t>ヨウジキョウイク</t>
    </rPh>
    <rPh sb="11" eb="15">
      <t>ヨウセイケンシュウ</t>
    </rPh>
    <phoneticPr fontId="2"/>
  </si>
  <si>
    <t>幼児教育ミドルリーダー養成研修（３／３）</t>
    <rPh sb="0" eb="4">
      <t>ヨウジキョウイク</t>
    </rPh>
    <rPh sb="11" eb="15">
      <t>ヨウセイケンシュウ</t>
    </rPh>
    <phoneticPr fontId="2"/>
  </si>
  <si>
    <t>第（　）分科会「　　　　　　　　について」/香川県の就学前教育の推進について/「幼保小の架け橋プログラムに関する調査研究事業」モデル地域（高松市）の取組について/特別な配慮を必要とする子どもが輝くクラス運営</t>
    <rPh sb="0" eb="1">
      <t>ダイ</t>
    </rPh>
    <rPh sb="4" eb="7">
      <t>ブンカカイ</t>
    </rPh>
    <rPh sb="22" eb="25">
      <t>カガワケン</t>
    </rPh>
    <rPh sb="26" eb="29">
      <t>シュウガクマエ</t>
    </rPh>
    <rPh sb="29" eb="31">
      <t>キョウイク</t>
    </rPh>
    <rPh sb="32" eb="34">
      <t>スイシン</t>
    </rPh>
    <rPh sb="40" eb="42">
      <t>ヨウホ</t>
    </rPh>
    <rPh sb="42" eb="43">
      <t>ショウ</t>
    </rPh>
    <rPh sb="44" eb="45">
      <t>カ</t>
    </rPh>
    <rPh sb="46" eb="47">
      <t>ハシ</t>
    </rPh>
    <rPh sb="53" eb="54">
      <t>カン</t>
    </rPh>
    <rPh sb="56" eb="58">
      <t>チョウサ</t>
    </rPh>
    <rPh sb="58" eb="60">
      <t>ケンキュウ</t>
    </rPh>
    <rPh sb="60" eb="62">
      <t>ジギョウ</t>
    </rPh>
    <rPh sb="66" eb="68">
      <t>チイキ</t>
    </rPh>
    <rPh sb="69" eb="72">
      <t>タカマツシ</t>
    </rPh>
    <rPh sb="74" eb="76">
      <t>トリクミ</t>
    </rPh>
    <rPh sb="81" eb="83">
      <t>トクベツ</t>
    </rPh>
    <rPh sb="84" eb="86">
      <t>ハイリョ</t>
    </rPh>
    <rPh sb="87" eb="89">
      <t>ヒツヨウ</t>
    </rPh>
    <rPh sb="92" eb="93">
      <t>コ</t>
    </rPh>
    <rPh sb="96" eb="97">
      <t>カガヤ</t>
    </rPh>
    <rPh sb="101" eb="103">
      <t>ウンエイ</t>
    </rPh>
    <phoneticPr fontId="2"/>
  </si>
  <si>
    <t>ミドルリーダーとは/探究型研修とは/自園（所）を知る/探究テーマを考える</t>
    <rPh sb="10" eb="13">
      <t>タンキュウガタ</t>
    </rPh>
    <rPh sb="13" eb="15">
      <t>ケンシュウ</t>
    </rPh>
    <rPh sb="18" eb="19">
      <t>ジ</t>
    </rPh>
    <rPh sb="19" eb="20">
      <t>エン</t>
    </rPh>
    <rPh sb="21" eb="22">
      <t>ショ</t>
    </rPh>
    <rPh sb="24" eb="25">
      <t>シ</t>
    </rPh>
    <rPh sb="27" eb="29">
      <t>タンキュウ</t>
    </rPh>
    <rPh sb="33" eb="34">
      <t>カンガ</t>
    </rPh>
    <phoneticPr fontId="2"/>
  </si>
  <si>
    <t>園（所）内研修について/探究型研修の進め方～先進園の取組から～/探究テーマについて/ミドルリーダーとしての悩み</t>
    <rPh sb="0" eb="1">
      <t>エン</t>
    </rPh>
    <rPh sb="2" eb="3">
      <t>ショ</t>
    </rPh>
    <rPh sb="4" eb="5">
      <t>ナイ</t>
    </rPh>
    <rPh sb="5" eb="7">
      <t>ケンシュウ</t>
    </rPh>
    <rPh sb="12" eb="15">
      <t>タンキュウガタ</t>
    </rPh>
    <rPh sb="15" eb="17">
      <t>ケンシュウ</t>
    </rPh>
    <rPh sb="18" eb="19">
      <t>スス</t>
    </rPh>
    <rPh sb="20" eb="21">
      <t>カタ</t>
    </rPh>
    <rPh sb="22" eb="24">
      <t>センシン</t>
    </rPh>
    <rPh sb="24" eb="25">
      <t>エン</t>
    </rPh>
    <rPh sb="26" eb="28">
      <t>トリクミ</t>
    </rPh>
    <rPh sb="32" eb="34">
      <t>タンキュウ</t>
    </rPh>
    <rPh sb="53" eb="54">
      <t>ナヤ</t>
    </rPh>
    <phoneticPr fontId="2"/>
  </si>
  <si>
    <t>取組の報告/ミドルリーダーの役割/探究型研修の可能性と、今後の保育者研修について</t>
    <rPh sb="0" eb="2">
      <t>トリクミ</t>
    </rPh>
    <rPh sb="3" eb="5">
      <t>ホウコク</t>
    </rPh>
    <rPh sb="14" eb="16">
      <t>ヤクワリ</t>
    </rPh>
    <rPh sb="17" eb="20">
      <t>タンキュウガタ</t>
    </rPh>
    <rPh sb="20" eb="22">
      <t>ケンシュウ</t>
    </rPh>
    <rPh sb="23" eb="26">
      <t>カノウセイ</t>
    </rPh>
    <rPh sb="28" eb="30">
      <t>コンゴ</t>
    </rPh>
    <rPh sb="31" eb="34">
      <t>ホイクシャ</t>
    </rPh>
    <rPh sb="34" eb="36">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</si>
</sst>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0"/>
      <name val="Arial"/>
    </font>
    <font>
      <b/>
      <sz val="12"/>
      <color rgb="FF000000"/>
      <name val="Yu Gothic"/>
      <family val="3"/>
      <charset val="128"/>
    </font>
    <font>
      <sz val="6"/>
      <name val="ＭＳ Ｐゴシック"/>
      <family val="3"/>
      <charset val="128"/>
    </font>
    <font>
      <sz val="10"/>
      <name val="Arial"/>
      <family val="2"/>
    </font>
    <font>
      <sz val="10"/>
      <name val="ＭＳ Ｐゴシック"/>
      <family val="3"/>
      <charset val="128"/>
    </font>
    <font>
      <b/>
      <sz val="11"/>
      <name val="ＭＳ Ｐゴシック"/>
      <family val="3"/>
      <charset val="128"/>
    </font>
    <font>
      <b/>
      <sz val="14"/>
      <color rgb="FF000000"/>
      <name val="Yu Gothic"/>
      <family val="3"/>
      <charset val="128"/>
    </font>
    <font>
      <b/>
      <sz val="14"/>
      <name val="ＭＳ Ｐゴシック"/>
      <family val="3"/>
      <charset val="128"/>
    </font>
    <font>
      <b/>
      <sz val="14"/>
      <color rgb="FF000000"/>
      <name val="ＭＳ Ｐゴシック"/>
      <family val="3"/>
      <charset val="128"/>
    </font>
    <font>
      <b/>
      <sz val="16"/>
      <color rgb="FF000000"/>
      <name val="Yu Gothic"/>
      <family val="3"/>
      <charset val="128"/>
    </font>
    <font>
      <b/>
      <sz val="12"/>
      <name val="ＭＳ Ｐゴシック"/>
      <family val="3"/>
      <charset val="128"/>
    </font>
    <font>
      <b/>
      <sz val="14"/>
      <color rgb="FF000000"/>
      <name val="HG丸ｺﾞｼｯｸM-PRO"/>
      <family val="3"/>
      <charset val="128"/>
    </font>
    <font>
      <b/>
      <sz val="14"/>
      <name val="HG丸ｺﾞｼｯｸM-PRO"/>
      <family val="3"/>
      <charset val="128"/>
    </font>
    <font>
      <b/>
      <u/>
      <sz val="14"/>
      <color rgb="FF000000"/>
      <name val="HG丸ｺﾞｼｯｸM-PRO"/>
      <family val="3"/>
      <charset val="128"/>
    </font>
    <font>
      <sz val="14"/>
      <name val="Arial"/>
      <family val="2"/>
    </font>
    <font>
      <sz val="14"/>
      <name val="ＭＳ Ｐゴシック"/>
      <family val="3"/>
      <charset val="128"/>
    </font>
    <font>
      <b/>
      <sz val="16"/>
      <name val="Yu Gothic UI"/>
      <family val="3"/>
      <charset val="128"/>
    </font>
    <font>
      <b/>
      <sz val="12"/>
      <color rgb="FF000000"/>
      <name val="Yu Gothic UI"/>
      <family val="3"/>
      <charset val="128"/>
    </font>
    <font>
      <b/>
      <sz val="12"/>
      <name val="Yu Gothic UI"/>
      <family val="3"/>
      <charset val="128"/>
    </font>
    <font>
      <b/>
      <sz val="18"/>
      <color rgb="FF000000"/>
      <name val="Yu Gothic"/>
      <family val="3"/>
      <charset val="128"/>
    </font>
    <font>
      <sz val="14"/>
      <color rgb="FF000000"/>
      <name val="ＭＳ Ｐゴシック"/>
      <family val="3"/>
      <charset val="128"/>
    </font>
    <font>
      <b/>
      <sz val="16"/>
      <color rgb="FF000000"/>
      <name val="ＭＳ Ｐゴシック"/>
      <family val="3"/>
      <charset val="128"/>
    </font>
    <font>
      <sz val="10"/>
      <name val="Arial"/>
      <family val="2"/>
    </font>
    <font>
      <b/>
      <sz val="16"/>
      <color rgb="FF000000"/>
      <name val="Yu Gothic UI"/>
      <family val="3"/>
      <charset val="128"/>
    </font>
    <font>
      <sz val="12"/>
      <name val="Arial"/>
      <family val="2"/>
    </font>
    <font>
      <sz val="10.5"/>
      <name val="HG丸ｺﾞｼｯｸM-PRO"/>
      <family val="3"/>
      <charset val="128"/>
    </font>
    <font>
      <sz val="11"/>
      <color rgb="FF000000"/>
      <name val="HG丸ｺﾞｼｯｸM-PRO"/>
      <family val="3"/>
      <charset val="128"/>
    </font>
    <font>
      <sz val="11"/>
      <name val="ＭＳ Ｐゴシック"/>
      <family val="3"/>
      <charset val="128"/>
    </font>
    <font>
      <sz val="12"/>
      <name val="ＭＳ Ｐゴシック"/>
      <family val="3"/>
      <charset val="128"/>
    </font>
    <font>
      <sz val="12"/>
      <name val="HG丸ｺﾞｼｯｸM-PRO"/>
      <family val="3"/>
      <charset val="128"/>
    </font>
    <font>
      <sz val="14"/>
      <name val="HG丸ｺﾞｼｯｸM-PRO"/>
      <family val="3"/>
      <charset val="128"/>
    </font>
    <font>
      <b/>
      <sz val="12"/>
      <color rgb="FF000000"/>
      <name val="HG丸ｺﾞｼｯｸM-PRO"/>
      <family val="3"/>
      <charset val="128"/>
    </font>
    <font>
      <sz val="10"/>
      <color theme="0"/>
      <name val="Arial"/>
      <family val="2"/>
    </font>
    <font>
      <sz val="10"/>
      <color theme="0"/>
      <name val="ＭＳ Ｐゴシック"/>
      <family val="3"/>
      <charset val="128"/>
    </font>
    <font>
      <sz val="16"/>
      <name val="Arial"/>
      <family val="2"/>
    </font>
    <font>
      <sz val="18"/>
      <name val="Arial"/>
      <family val="2"/>
    </font>
    <font>
      <sz val="20"/>
      <name val="Arial"/>
      <family val="2"/>
    </font>
    <font>
      <b/>
      <sz val="18"/>
      <name val="ＭＳ Ｐゴシック"/>
      <family val="3"/>
      <charset val="128"/>
    </font>
    <font>
      <sz val="16"/>
      <name val="Yu Gothic UI"/>
      <family val="3"/>
      <charset val="128"/>
    </font>
    <font>
      <b/>
      <sz val="18"/>
      <color rgb="FF000000"/>
      <name val="ＭＳ Ｐゴシック"/>
      <family val="3"/>
      <charset val="128"/>
    </font>
    <font>
      <b/>
      <u/>
      <sz val="14"/>
      <name val="HG丸ｺﾞｼｯｸM-PRO"/>
      <family val="3"/>
      <charset val="128"/>
    </font>
    <font>
      <sz val="16"/>
      <name val="ＭＳ Ｐゴシック"/>
      <family val="3"/>
      <charset val="128"/>
    </font>
    <font>
      <sz val="16"/>
      <color rgb="FF000000"/>
      <name val="ＭＳ Ｐゴシック"/>
      <family val="3"/>
      <charset val="128"/>
    </font>
    <font>
      <b/>
      <sz val="16"/>
      <name val="ＭＳ Ｐゴシック"/>
      <family val="3"/>
      <charset val="128"/>
    </font>
    <font>
      <sz val="20"/>
      <name val="ＭＳ Ｐゴシック"/>
      <family val="3"/>
      <charset val="128"/>
    </font>
    <font>
      <sz val="20"/>
      <color rgb="FF000000"/>
      <name val="ＭＳ Ｐゴシック"/>
      <family val="3"/>
      <charset val="128"/>
    </font>
  </fonts>
  <fills count="10">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bgColor indexed="64"/>
      </patternFill>
    </fill>
  </fills>
  <borders count="104">
    <border>
      <left/>
      <right/>
      <top/>
      <bottom/>
      <diagonal/>
    </border>
    <border>
      <left/>
      <right/>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Dashed">
        <color indexed="64"/>
      </right>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style="thick">
        <color indexed="64"/>
      </right>
      <top/>
      <bottom/>
      <diagonal/>
    </border>
    <border>
      <left/>
      <right style="thick">
        <color indexed="64"/>
      </right>
      <top/>
      <bottom/>
      <diagonal/>
    </border>
    <border>
      <left style="thick">
        <color indexed="64"/>
      </left>
      <right style="mediumDashed">
        <color indexed="64"/>
      </right>
      <top style="thick">
        <color indexed="64"/>
      </top>
      <bottom/>
      <diagonal/>
    </border>
    <border>
      <left style="thick">
        <color indexed="64"/>
      </left>
      <right style="mediumDashed">
        <color indexed="64"/>
      </right>
      <top/>
      <bottom style="thick">
        <color indexed="64"/>
      </bottom>
      <diagonal/>
    </border>
    <border>
      <left style="mediumDashed">
        <color indexed="64"/>
      </left>
      <right style="mediumDashed">
        <color indexed="64"/>
      </right>
      <top style="thick">
        <color indexed="64"/>
      </top>
      <bottom/>
      <diagonal/>
    </border>
    <border>
      <left style="mediumDashed">
        <color indexed="64"/>
      </left>
      <right style="mediumDashed">
        <color indexed="64"/>
      </right>
      <top/>
      <bottom style="thick">
        <color indexed="64"/>
      </bottom>
      <diagonal/>
    </border>
    <border>
      <left style="mediumDashed">
        <color indexed="64"/>
      </left>
      <right style="thick">
        <color indexed="64"/>
      </right>
      <top style="thick">
        <color indexed="64"/>
      </top>
      <bottom/>
      <diagonal/>
    </border>
    <border>
      <left style="mediumDashed">
        <color indexed="64"/>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mediumDashed">
        <color indexed="64"/>
      </right>
      <top style="medium">
        <color indexed="64"/>
      </top>
      <bottom/>
      <diagonal/>
    </border>
    <border>
      <left style="mediumDashed">
        <color indexed="64"/>
      </left>
      <right style="mediumDashed">
        <color indexed="64"/>
      </right>
      <top style="medium">
        <color indexed="64"/>
      </top>
      <bottom/>
      <diagonal/>
    </border>
    <border>
      <left style="mediumDashed">
        <color indexed="64"/>
      </left>
      <right style="thick">
        <color indexed="64"/>
      </right>
      <top style="medium">
        <color indexed="64"/>
      </top>
      <bottom/>
      <diagonal/>
    </border>
    <border>
      <left style="thick">
        <color indexed="64"/>
      </left>
      <right/>
      <top style="thick">
        <color indexed="64"/>
      </top>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mediumDashed">
        <color indexed="64"/>
      </right>
      <top style="medium">
        <color indexed="64"/>
      </top>
      <bottom style="thick">
        <color indexed="64"/>
      </bottom>
      <diagonal/>
    </border>
    <border>
      <left style="mediumDashed">
        <color indexed="64"/>
      </left>
      <right style="mediumDashed">
        <color indexed="64"/>
      </right>
      <top style="medium">
        <color indexed="64"/>
      </top>
      <bottom style="thick">
        <color indexed="64"/>
      </bottom>
      <diagonal/>
    </border>
    <border>
      <left style="mediumDashed">
        <color indexed="64"/>
      </left>
      <right style="thick">
        <color indexed="64"/>
      </right>
      <top style="medium">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top/>
      <bottom/>
      <diagonal/>
    </border>
    <border>
      <left style="thick">
        <color indexed="64"/>
      </left>
      <right style="mediumDashed">
        <color indexed="64"/>
      </right>
      <top/>
      <bottom/>
      <diagonal/>
    </border>
    <border>
      <left style="mediumDashed">
        <color indexed="64"/>
      </left>
      <right style="thick">
        <color auto="1"/>
      </right>
      <top/>
      <bottom/>
      <diagonal/>
    </border>
    <border>
      <left style="thick">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auto="1"/>
      </top>
      <bottom/>
      <diagonal/>
    </border>
    <border>
      <left/>
      <right style="thin">
        <color indexed="64"/>
      </right>
      <top style="thin">
        <color indexed="64"/>
      </top>
      <bottom style="medium">
        <color auto="1"/>
      </bottom>
      <diagonal/>
    </border>
    <border>
      <left style="thin">
        <color indexed="64"/>
      </left>
      <right/>
      <top style="medium">
        <color auto="1"/>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auto="1"/>
      </left>
      <right/>
      <top/>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auto="1"/>
      </left>
      <right/>
      <top style="medium">
        <color auto="1"/>
      </top>
      <bottom style="dotted">
        <color auto="1"/>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3" fillId="0" borderId="1">
      <alignment vertical="center"/>
    </xf>
  </cellStyleXfs>
  <cellXfs count="373">
    <xf numFmtId="0" fontId="0" fillId="0" borderId="0" xfId="0">
      <alignment vertical="center"/>
    </xf>
    <xf numFmtId="0" fontId="0" fillId="0" borderId="0" xfId="0">
      <alignment vertical="center"/>
    </xf>
    <xf numFmtId="0" fontId="4" fillId="0" borderId="0" xfId="0" applyFont="1">
      <alignment vertical="center"/>
    </xf>
    <xf numFmtId="0" fontId="5" fillId="0" borderId="14" xfId="0" applyFont="1" applyBorder="1" applyAlignment="1">
      <alignment horizontal="left" vertical="center" wrapText="1"/>
    </xf>
    <xf numFmtId="0" fontId="7" fillId="0" borderId="14" xfId="0" applyFont="1" applyBorder="1" applyAlignment="1">
      <alignment horizontal="left" vertical="center" wrapText="1"/>
    </xf>
    <xf numFmtId="0" fontId="0" fillId="0" borderId="1" xfId="0" applyBorder="1">
      <alignment vertical="center"/>
    </xf>
    <xf numFmtId="0" fontId="1" fillId="4" borderId="14" xfId="0" applyFont="1" applyFill="1" applyBorder="1" applyAlignment="1">
      <alignment horizontal="center" vertical="center"/>
    </xf>
    <xf numFmtId="14" fontId="7" fillId="0" borderId="14" xfId="0" applyNumberFormat="1" applyFont="1" applyBorder="1" applyAlignment="1">
      <alignment horizontal="left" vertical="center" wrapText="1"/>
    </xf>
    <xf numFmtId="0" fontId="5" fillId="0" borderId="14" xfId="0" applyFont="1" applyBorder="1" applyAlignment="1">
      <alignment vertical="top" wrapText="1"/>
    </xf>
    <xf numFmtId="14" fontId="5" fillId="0" borderId="14" xfId="0" applyNumberFormat="1" applyFont="1" applyBorder="1" applyAlignment="1">
      <alignment horizontal="left" vertical="center" wrapText="1"/>
    </xf>
    <xf numFmtId="0" fontId="0" fillId="0" borderId="0" xfId="0">
      <alignment vertical="center"/>
    </xf>
    <xf numFmtId="0" fontId="10" fillId="0" borderId="14" xfId="0" applyFont="1" applyBorder="1" applyAlignment="1">
      <alignment vertical="top" wrapText="1"/>
    </xf>
    <xf numFmtId="0" fontId="10" fillId="0" borderId="14" xfId="0" applyFont="1" applyBorder="1" applyAlignment="1">
      <alignment horizontal="left" vertical="top" wrapText="1"/>
    </xf>
    <xf numFmtId="0" fontId="12" fillId="6" borderId="14" xfId="0" applyFont="1" applyFill="1" applyBorder="1" applyAlignment="1">
      <alignment horizontal="left" vertical="center" wrapText="1"/>
    </xf>
    <xf numFmtId="0" fontId="11" fillId="6" borderId="14" xfId="0" applyFont="1" applyFill="1" applyBorder="1" applyAlignment="1">
      <alignment horizontal="left" vertical="center" wrapText="1"/>
    </xf>
    <xf numFmtId="14" fontId="11" fillId="6" borderId="14" xfId="0" applyNumberFormat="1" applyFont="1" applyFill="1" applyBorder="1" applyAlignment="1">
      <alignment horizontal="left" vertical="center" wrapText="1"/>
    </xf>
    <xf numFmtId="0" fontId="13" fillId="6" borderId="14" xfId="0" applyFont="1" applyFill="1" applyBorder="1" applyAlignment="1">
      <alignment horizontal="left" vertical="center" wrapText="1"/>
    </xf>
    <xf numFmtId="0" fontId="14" fillId="0" borderId="1" xfId="0" applyFont="1" applyBorder="1" applyAlignment="1">
      <alignment horizontal="center" vertical="center"/>
    </xf>
    <xf numFmtId="0" fontId="17" fillId="3" borderId="14" xfId="0" applyFont="1" applyFill="1" applyBorder="1" applyAlignment="1">
      <alignment horizontal="center" vertical="center"/>
    </xf>
    <xf numFmtId="0" fontId="18" fillId="3" borderId="12" xfId="0" applyFont="1" applyFill="1" applyBorder="1" applyAlignment="1">
      <alignment horizontal="center" vertical="center"/>
    </xf>
    <xf numFmtId="0" fontId="4" fillId="0" borderId="0" xfId="0" applyFont="1" applyAlignment="1">
      <alignment vertical="center" wrapText="1"/>
    </xf>
    <xf numFmtId="0" fontId="17" fillId="3" borderId="14" xfId="0" applyFont="1" applyFill="1" applyBorder="1" applyAlignment="1">
      <alignment horizontal="center" vertical="center" wrapText="1"/>
    </xf>
    <xf numFmtId="0" fontId="8" fillId="0" borderId="15" xfId="0" applyFont="1" applyFill="1" applyBorder="1" applyAlignment="1">
      <alignment horizontal="center" vertical="center" shrinkToFit="1"/>
    </xf>
    <xf numFmtId="0" fontId="8" fillId="0" borderId="29" xfId="0" applyFont="1" applyFill="1" applyBorder="1" applyAlignment="1">
      <alignment horizontal="center" vertical="center" shrinkToFit="1"/>
    </xf>
    <xf numFmtId="0" fontId="8" fillId="0" borderId="2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20" fillId="0" borderId="30" xfId="0" applyFont="1" applyFill="1" applyBorder="1" applyAlignment="1">
      <alignment horizontal="center" vertical="center"/>
    </xf>
    <xf numFmtId="0" fontId="8" fillId="5" borderId="15" xfId="0" applyFont="1" applyFill="1" applyBorder="1" applyAlignment="1">
      <alignment horizontal="center" vertical="center" wrapText="1"/>
    </xf>
    <xf numFmtId="0" fontId="20" fillId="5" borderId="16"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20" fillId="0" borderId="34" xfId="0" applyFont="1" applyFill="1" applyBorder="1" applyAlignment="1">
      <alignment horizontal="center" vertical="center"/>
    </xf>
    <xf numFmtId="14" fontId="20" fillId="0" borderId="35" xfId="0" applyNumberFormat="1" applyFont="1" applyFill="1" applyBorder="1" applyAlignment="1">
      <alignment horizontal="center" vertical="center"/>
    </xf>
    <xf numFmtId="0" fontId="26" fillId="0" borderId="43" xfId="0" applyFont="1" applyBorder="1" applyAlignment="1">
      <alignment horizontal="justify" vertical="center" wrapText="1"/>
    </xf>
    <xf numFmtId="0" fontId="26" fillId="0" borderId="45" xfId="0" applyFont="1" applyBorder="1" applyAlignment="1">
      <alignment horizontal="justify" vertical="center" wrapText="1"/>
    </xf>
    <xf numFmtId="0" fontId="26" fillId="0" borderId="47" xfId="0" applyFont="1" applyBorder="1" applyAlignment="1">
      <alignment horizontal="justify" vertical="center" wrapText="1"/>
    </xf>
    <xf numFmtId="0" fontId="26" fillId="0" borderId="51" xfId="0" applyFont="1" applyBorder="1" applyAlignment="1">
      <alignment horizontal="justify" vertical="center" wrapText="1"/>
    </xf>
    <xf numFmtId="0" fontId="26" fillId="0" borderId="52" xfId="0" applyFont="1" applyBorder="1" applyAlignment="1">
      <alignment horizontal="justify" vertical="center" wrapText="1"/>
    </xf>
    <xf numFmtId="0" fontId="26" fillId="0" borderId="53" xfId="0" applyFont="1" applyBorder="1" applyAlignment="1">
      <alignment horizontal="justify" vertical="center" wrapText="1"/>
    </xf>
    <xf numFmtId="0" fontId="25" fillId="0" borderId="36" xfId="0" applyFont="1" applyBorder="1" applyAlignment="1">
      <alignment horizontal="center" vertical="center" wrapText="1"/>
    </xf>
    <xf numFmtId="0" fontId="25" fillId="0" borderId="39" xfId="0" applyFont="1" applyBorder="1" applyAlignment="1">
      <alignment horizontal="center" vertical="center" wrapText="1"/>
    </xf>
    <xf numFmtId="0" fontId="26" fillId="0" borderId="57" xfId="0" applyFont="1" applyBorder="1" applyAlignment="1">
      <alignment horizontal="justify" vertical="center" wrapText="1"/>
    </xf>
    <xf numFmtId="0" fontId="26" fillId="0" borderId="58" xfId="0" applyFont="1" applyBorder="1" applyAlignment="1">
      <alignment horizontal="justify" vertical="center" wrapText="1"/>
    </xf>
    <xf numFmtId="0" fontId="26" fillId="0" borderId="59" xfId="0" applyFont="1" applyBorder="1" applyAlignment="1">
      <alignment horizontal="justify" vertical="center" wrapText="1"/>
    </xf>
    <xf numFmtId="0" fontId="28" fillId="0" borderId="62"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31" fillId="0" borderId="66"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68" xfId="0" applyFont="1" applyBorder="1" applyAlignment="1">
      <alignment horizontal="center" vertical="center" wrapText="1"/>
    </xf>
    <xf numFmtId="0" fontId="26" fillId="0" borderId="54" xfId="0" applyFont="1" applyBorder="1" applyAlignment="1">
      <alignment horizontal="justify" vertical="center" wrapText="1"/>
    </xf>
    <xf numFmtId="0" fontId="26" fillId="0" borderId="72" xfId="0" applyFont="1" applyBorder="1" applyAlignment="1">
      <alignment horizontal="justify" vertical="center" wrapText="1"/>
    </xf>
    <xf numFmtId="0" fontId="28" fillId="0" borderId="25"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61" xfId="0" applyFont="1" applyBorder="1" applyAlignment="1">
      <alignment horizontal="center" vertical="center" wrapText="1"/>
    </xf>
    <xf numFmtId="0" fontId="22"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xf>
    <xf numFmtId="0" fontId="32" fillId="0" borderId="0" xfId="0" applyFont="1">
      <alignment vertical="center"/>
    </xf>
    <xf numFmtId="0" fontId="33" fillId="0" borderId="0" xfId="0" applyFont="1" applyAlignment="1">
      <alignment horizontal="center"/>
    </xf>
    <xf numFmtId="0" fontId="32" fillId="0" borderId="0" xfId="0" applyFont="1" applyAlignment="1">
      <alignment horizontal="right" vertical="center"/>
    </xf>
    <xf numFmtId="0" fontId="33" fillId="0" borderId="0" xfId="0" applyFont="1" applyAlignment="1">
      <alignment horizontal="right" vertical="center"/>
    </xf>
    <xf numFmtId="0" fontId="19" fillId="0" borderId="1" xfId="0" applyFont="1" applyFill="1" applyBorder="1" applyAlignment="1">
      <alignment vertical="center" wrapText="1"/>
    </xf>
    <xf numFmtId="0" fontId="15" fillId="0" borderId="1" xfId="0" applyFont="1" applyBorder="1" applyAlignment="1">
      <alignment horizontal="center" vertical="center"/>
    </xf>
    <xf numFmtId="0" fontId="22" fillId="0" borderId="0" xfId="0" applyFont="1">
      <alignment vertical="center"/>
    </xf>
    <xf numFmtId="14" fontId="0" fillId="0" borderId="0" xfId="0" applyNumberFormat="1">
      <alignment vertical="center"/>
    </xf>
    <xf numFmtId="0" fontId="0" fillId="0" borderId="30" xfId="0" applyBorder="1">
      <alignment vertical="center"/>
    </xf>
    <xf numFmtId="14" fontId="8" fillId="0" borderId="19" xfId="0" applyNumberFormat="1" applyFont="1" applyFill="1" applyBorder="1" applyAlignment="1">
      <alignment horizontal="center" vertical="center" wrapText="1"/>
    </xf>
    <xf numFmtId="0" fontId="15" fillId="0" borderId="1" xfId="0" applyFont="1" applyBorder="1" applyAlignment="1">
      <alignment vertical="center"/>
    </xf>
    <xf numFmtId="0" fontId="14" fillId="0" borderId="1" xfId="0" applyFont="1" applyBorder="1" applyAlignment="1">
      <alignment vertical="center"/>
    </xf>
    <xf numFmtId="0" fontId="14" fillId="0" borderId="19" xfId="0" applyFont="1" applyBorder="1" applyAlignment="1">
      <alignment vertical="center"/>
    </xf>
    <xf numFmtId="0" fontId="0" fillId="0" borderId="0" xfId="0" applyProtection="1">
      <alignment vertical="center"/>
      <protection locked="0"/>
    </xf>
    <xf numFmtId="0" fontId="8" fillId="0" borderId="1"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6" fillId="0" borderId="14" xfId="0" applyFont="1" applyFill="1" applyBorder="1" applyAlignment="1" applyProtection="1">
      <alignment vertical="center"/>
      <protection locked="0"/>
    </xf>
    <xf numFmtId="0" fontId="0" fillId="0" borderId="14" xfId="0" applyBorder="1">
      <alignment vertical="center"/>
    </xf>
    <xf numFmtId="0" fontId="6" fillId="7" borderId="14" xfId="0" applyFont="1" applyFill="1" applyBorder="1" applyAlignment="1" applyProtection="1">
      <alignment vertical="center"/>
      <protection locked="0"/>
    </xf>
    <xf numFmtId="0" fontId="0" fillId="7" borderId="14" xfId="0" applyFill="1" applyBorder="1">
      <alignment vertical="center"/>
    </xf>
    <xf numFmtId="0" fontId="6" fillId="7" borderId="14" xfId="0" applyFont="1" applyFill="1" applyBorder="1" applyAlignment="1" applyProtection="1">
      <alignment vertical="center" wrapText="1"/>
      <protection locked="0"/>
    </xf>
    <xf numFmtId="0" fontId="14" fillId="0" borderId="0" xfId="0" applyFont="1" applyAlignment="1">
      <alignment horizontal="left" vertical="center" wrapText="1"/>
    </xf>
    <xf numFmtId="0" fontId="36" fillId="0" borderId="0" xfId="0" applyFont="1" applyAlignment="1">
      <alignment horizontal="center" vertical="center"/>
    </xf>
    <xf numFmtId="0" fontId="37" fillId="0" borderId="73" xfId="0" applyFont="1" applyBorder="1" applyAlignment="1" applyProtection="1">
      <alignment horizontal="center" vertical="center" wrapText="1"/>
      <protection locked="0"/>
    </xf>
    <xf numFmtId="0" fontId="37" fillId="0" borderId="25" xfId="0" applyFont="1" applyBorder="1" applyAlignment="1" applyProtection="1">
      <alignment horizontal="center" vertical="center" wrapText="1"/>
      <protection locked="0"/>
    </xf>
    <xf numFmtId="0" fontId="37" fillId="0" borderId="26" xfId="0" applyFont="1" applyBorder="1" applyAlignment="1" applyProtection="1">
      <alignment horizontal="center" vertical="center" wrapText="1"/>
      <protection locked="0"/>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73" xfId="0" applyFont="1" applyFill="1" applyBorder="1" applyAlignment="1" applyProtection="1">
      <alignment horizontal="center" vertical="center" wrapText="1"/>
      <protection locked="0"/>
    </xf>
    <xf numFmtId="0" fontId="37" fillId="0" borderId="25" xfId="0" applyFont="1" applyFill="1" applyBorder="1" applyAlignment="1" applyProtection="1">
      <alignment horizontal="center" vertical="center" wrapText="1"/>
      <protection locked="0"/>
    </xf>
    <xf numFmtId="0" fontId="37" fillId="0" borderId="26" xfId="0" applyFont="1" applyFill="1" applyBorder="1" applyAlignment="1" applyProtection="1">
      <alignment horizontal="center" vertical="center" wrapText="1"/>
      <protection locked="0"/>
    </xf>
    <xf numFmtId="0" fontId="35" fillId="7" borderId="27" xfId="0" applyFont="1" applyFill="1" applyBorder="1" applyProtection="1">
      <alignment vertical="center"/>
      <protection locked="0"/>
    </xf>
    <xf numFmtId="0" fontId="35" fillId="7" borderId="32" xfId="0" applyFont="1" applyFill="1" applyBorder="1" applyProtection="1">
      <alignment vertical="center"/>
      <protection locked="0"/>
    </xf>
    <xf numFmtId="0" fontId="35" fillId="7" borderId="33" xfId="0" applyFont="1" applyFill="1" applyBorder="1" applyProtection="1">
      <alignment vertical="center"/>
      <protection locked="0"/>
    </xf>
    <xf numFmtId="0" fontId="3" fillId="0" borderId="30" xfId="0" applyFont="1" applyBorder="1">
      <alignment vertical="center"/>
    </xf>
    <xf numFmtId="0" fontId="4" fillId="0" borderId="30" xfId="0" applyFont="1" applyBorder="1">
      <alignment vertical="center"/>
    </xf>
    <xf numFmtId="0" fontId="38" fillId="2" borderId="30" xfId="0" applyFont="1" applyFill="1" applyBorder="1" applyAlignment="1">
      <alignment horizontal="center" vertical="center"/>
    </xf>
    <xf numFmtId="0" fontId="34" fillId="0" borderId="0" xfId="0" applyFont="1" applyAlignment="1">
      <alignment horizontal="left" vertical="center"/>
    </xf>
    <xf numFmtId="0" fontId="34" fillId="0" borderId="0" xfId="0" applyFont="1" applyAlignment="1">
      <alignment horizontal="left" vertical="center" wrapText="1"/>
    </xf>
    <xf numFmtId="0" fontId="34" fillId="0" borderId="0" xfId="0" applyFont="1" applyAlignment="1">
      <alignment horizontal="center" vertical="center" wrapText="1"/>
    </xf>
    <xf numFmtId="14" fontId="34" fillId="0" borderId="0" xfId="0" applyNumberFormat="1" applyFont="1" applyAlignment="1">
      <alignment horizontal="left" vertical="center" wrapText="1"/>
    </xf>
    <xf numFmtId="14" fontId="8" fillId="0" borderId="15" xfId="0" applyNumberFormat="1" applyFont="1" applyFill="1" applyBorder="1" applyAlignment="1">
      <alignment horizontal="center" vertical="center" shrinkToFit="1"/>
    </xf>
    <xf numFmtId="0" fontId="21" fillId="0" borderId="61"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5" fillId="0" borderId="17" xfId="0" applyFont="1" applyBorder="1" applyAlignment="1">
      <alignment vertical="center"/>
    </xf>
    <xf numFmtId="0" fontId="14" fillId="0" borderId="17" xfId="0" applyFont="1" applyBorder="1" applyAlignment="1">
      <alignment vertical="center"/>
    </xf>
    <xf numFmtId="0" fontId="8" fillId="0" borderId="77"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0" fontId="8" fillId="0" borderId="61" xfId="0" applyFont="1" applyFill="1" applyBorder="1" applyAlignment="1">
      <alignment horizontal="center" vertical="center" wrapText="1"/>
    </xf>
    <xf numFmtId="14" fontId="8" fillId="0" borderId="61" xfId="0" applyNumberFormat="1" applyFont="1" applyFill="1" applyBorder="1" applyAlignment="1">
      <alignment horizontal="center" vertical="center" wrapText="1"/>
    </xf>
    <xf numFmtId="0" fontId="8" fillId="0" borderId="78"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14" fillId="0" borderId="1" xfId="0" applyFont="1" applyFill="1" applyBorder="1" applyAlignment="1">
      <alignment vertical="center"/>
    </xf>
    <xf numFmtId="0" fontId="35" fillId="7" borderId="24" xfId="0" applyFont="1" applyFill="1" applyBorder="1" applyAlignment="1" applyProtection="1">
      <alignment horizontal="center" vertical="center"/>
      <protection locked="0"/>
    </xf>
    <xf numFmtId="0" fontId="35" fillId="7" borderId="26" xfId="0" applyFont="1" applyFill="1" applyBorder="1" applyAlignment="1" applyProtection="1">
      <alignment horizontal="center" vertical="center"/>
      <protection locked="0"/>
    </xf>
    <xf numFmtId="0" fontId="35" fillId="7" borderId="34" xfId="0" applyFont="1" applyFill="1" applyBorder="1" applyAlignment="1" applyProtection="1">
      <alignment horizontal="center" vertical="center"/>
      <protection locked="0"/>
    </xf>
    <xf numFmtId="0" fontId="35" fillId="7" borderId="35" xfId="0" applyFont="1" applyFill="1" applyBorder="1" applyAlignment="1" applyProtection="1">
      <alignment horizontal="center" vertical="center"/>
      <protection locked="0"/>
    </xf>
    <xf numFmtId="0" fontId="35" fillId="7" borderId="60" xfId="0" applyFont="1" applyFill="1" applyBorder="1" applyAlignment="1" applyProtection="1">
      <alignment horizontal="center" vertical="center"/>
      <protection locked="0"/>
    </xf>
    <xf numFmtId="0" fontId="35" fillId="7" borderId="62" xfId="0" applyFont="1" applyFill="1" applyBorder="1" applyAlignment="1" applyProtection="1">
      <alignment horizontal="center" vertical="center"/>
      <protection locked="0"/>
    </xf>
    <xf numFmtId="0" fontId="35" fillId="7" borderId="27" xfId="0" applyFont="1" applyFill="1" applyBorder="1" applyAlignment="1" applyProtection="1">
      <alignment horizontal="center" vertical="center"/>
      <protection locked="0"/>
    </xf>
    <xf numFmtId="0" fontId="35" fillId="7" borderId="33" xfId="0" applyFont="1" applyFill="1" applyBorder="1" applyAlignment="1" applyProtection="1">
      <alignment horizontal="center" vertical="center"/>
      <protection locked="0"/>
    </xf>
    <xf numFmtId="0" fontId="13" fillId="2" borderId="5" xfId="0" applyFont="1" applyFill="1" applyBorder="1" applyAlignment="1">
      <alignment vertical="center" wrapText="1"/>
    </xf>
    <xf numFmtId="0" fontId="13" fillId="2" borderId="6" xfId="0" applyFont="1" applyFill="1" applyBorder="1" applyAlignment="1">
      <alignment vertical="center" wrapText="1"/>
    </xf>
    <xf numFmtId="0" fontId="11" fillId="2" borderId="5" xfId="0" applyFont="1" applyFill="1" applyBorder="1" applyAlignment="1">
      <alignment vertical="center" wrapText="1"/>
    </xf>
    <xf numFmtId="0" fontId="11" fillId="2" borderId="6" xfId="0" applyFont="1" applyFill="1" applyBorder="1" applyAlignment="1">
      <alignment vertical="center" wrapText="1"/>
    </xf>
    <xf numFmtId="14" fontId="11" fillId="2" borderId="5" xfId="0" applyNumberFormat="1" applyFont="1" applyFill="1" applyBorder="1" applyAlignment="1">
      <alignment vertical="center" wrapText="1"/>
    </xf>
    <xf numFmtId="14" fontId="11" fillId="2" borderId="6" xfId="0" applyNumberFormat="1"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6" fillId="2" borderId="5" xfId="0" applyFont="1" applyFill="1" applyBorder="1" applyAlignment="1">
      <alignment vertical="center"/>
    </xf>
    <xf numFmtId="0" fontId="6" fillId="2" borderId="6" xfId="0" applyFont="1"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0" borderId="0" xfId="0" applyBorder="1">
      <alignment vertical="center"/>
    </xf>
    <xf numFmtId="0" fontId="0" fillId="0" borderId="0" xfId="0" applyBorder="1" applyProtection="1">
      <alignment vertical="center"/>
      <protection locked="0"/>
    </xf>
    <xf numFmtId="0" fontId="9" fillId="9" borderId="15" xfId="0" applyFont="1" applyFill="1" applyBorder="1" applyAlignment="1">
      <alignment vertical="center"/>
    </xf>
    <xf numFmtId="0" fontId="0" fillId="0" borderId="87" xfId="0" applyBorder="1">
      <alignment vertical="center"/>
    </xf>
    <xf numFmtId="0" fontId="19" fillId="0" borderId="14" xfId="0" applyFont="1" applyFill="1" applyBorder="1" applyAlignment="1" applyProtection="1">
      <alignment vertical="center"/>
      <protection locked="0"/>
    </xf>
    <xf numFmtId="0" fontId="19" fillId="7" borderId="14" xfId="0" applyFont="1" applyFill="1" applyBorder="1" applyAlignment="1" applyProtection="1">
      <alignment vertical="center"/>
      <protection locked="0"/>
    </xf>
    <xf numFmtId="0" fontId="1" fillId="2" borderId="6" xfId="0" applyFont="1" applyFill="1" applyBorder="1" applyAlignment="1">
      <alignment vertical="center"/>
    </xf>
    <xf numFmtId="0" fontId="1" fillId="2" borderId="7" xfId="0" applyFont="1" applyFill="1" applyBorder="1" applyAlignment="1">
      <alignment vertical="center"/>
    </xf>
    <xf numFmtId="0" fontId="37" fillId="7" borderId="73" xfId="0" applyFont="1" applyFill="1" applyBorder="1" applyAlignment="1" applyProtection="1">
      <alignment horizontal="center" vertical="center" wrapText="1"/>
      <protection locked="0"/>
    </xf>
    <xf numFmtId="0" fontId="37" fillId="7" borderId="25" xfId="0" applyFont="1" applyFill="1" applyBorder="1" applyAlignment="1" applyProtection="1">
      <alignment horizontal="center" vertical="center" wrapText="1"/>
      <protection locked="0"/>
    </xf>
    <xf numFmtId="0" fontId="37" fillId="7" borderId="26" xfId="0" applyFont="1" applyFill="1" applyBorder="1" applyAlignment="1" applyProtection="1">
      <alignment horizontal="center" vertical="center" wrapText="1"/>
      <protection locked="0"/>
    </xf>
    <xf numFmtId="0" fontId="41" fillId="0" borderId="10" xfId="0" applyFont="1" applyBorder="1" applyAlignment="1">
      <alignment horizontal="left" vertical="center" wrapText="1"/>
    </xf>
    <xf numFmtId="0" fontId="15" fillId="0" borderId="10" xfId="0" applyFont="1" applyBorder="1" applyAlignment="1">
      <alignment horizontal="left" vertical="center"/>
    </xf>
    <xf numFmtId="0" fontId="15" fillId="0" borderId="10" xfId="0" applyFont="1" applyBorder="1" applyAlignment="1">
      <alignment horizontal="left" vertical="center" wrapText="1"/>
    </xf>
    <xf numFmtId="14" fontId="20" fillId="0" borderId="14" xfId="0" applyNumberFormat="1" applyFont="1" applyBorder="1" applyAlignment="1">
      <alignment horizontal="left" vertical="center"/>
    </xf>
    <xf numFmtId="0" fontId="20" fillId="0" borderId="12" xfId="0" applyFont="1" applyBorder="1" applyAlignment="1">
      <alignment horizontal="left" vertical="center" wrapText="1"/>
    </xf>
    <xf numFmtId="0" fontId="15" fillId="0" borderId="14" xfId="0" applyFont="1" applyFill="1" applyBorder="1" applyAlignment="1" applyProtection="1">
      <alignment horizontal="left" vertical="center" wrapText="1"/>
      <protection locked="0"/>
    </xf>
    <xf numFmtId="0" fontId="41" fillId="0" borderId="14" xfId="0" applyFont="1" applyBorder="1" applyAlignment="1" applyProtection="1">
      <alignment horizontal="left" vertical="center" wrapText="1"/>
      <protection locked="0"/>
    </xf>
    <xf numFmtId="0" fontId="20" fillId="0" borderId="12" xfId="0" applyFont="1" applyBorder="1" applyAlignment="1">
      <alignment horizontal="left" vertical="center"/>
    </xf>
    <xf numFmtId="0" fontId="15" fillId="0" borderId="14" xfId="0" applyFont="1" applyFill="1" applyBorder="1" applyAlignment="1">
      <alignment horizontal="left" vertical="center" wrapText="1"/>
    </xf>
    <xf numFmtId="0" fontId="15" fillId="0" borderId="14" xfId="0" applyFont="1" applyBorder="1" applyAlignment="1">
      <alignment horizontal="left" vertical="center" wrapText="1"/>
    </xf>
    <xf numFmtId="0" fontId="20" fillId="0" borderId="14" xfId="0" applyFont="1" applyBorder="1" applyAlignment="1">
      <alignment horizontal="left" vertical="center" wrapText="1"/>
    </xf>
    <xf numFmtId="0" fontId="15" fillId="0" borderId="14" xfId="0" applyFont="1" applyBorder="1" applyAlignment="1">
      <alignment horizontal="left" vertical="top" wrapText="1"/>
    </xf>
    <xf numFmtId="0" fontId="41" fillId="0" borderId="14" xfId="0" applyFont="1" applyBorder="1" applyAlignment="1" applyProtection="1">
      <alignment horizontal="left" vertical="center"/>
      <protection locked="0"/>
    </xf>
    <xf numFmtId="0" fontId="42" fillId="0" borderId="14" xfId="0" applyFont="1" applyBorder="1" applyAlignment="1" applyProtection="1">
      <alignment horizontal="left" vertical="center" wrapText="1"/>
      <protection locked="0"/>
    </xf>
    <xf numFmtId="14" fontId="42" fillId="0" borderId="14" xfId="0" applyNumberFormat="1" applyFont="1" applyBorder="1" applyAlignment="1" applyProtection="1">
      <alignment horizontal="left" vertical="center"/>
      <protection locked="0"/>
    </xf>
    <xf numFmtId="0" fontId="20" fillId="0" borderId="14"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41" fillId="7" borderId="14" xfId="0" applyFont="1" applyFill="1" applyBorder="1" applyAlignment="1" applyProtection="1">
      <alignment horizontal="left" vertical="center" wrapText="1"/>
      <protection locked="0"/>
    </xf>
    <xf numFmtId="0" fontId="15" fillId="7" borderId="10" xfId="0" applyFont="1" applyFill="1" applyBorder="1" applyAlignment="1">
      <alignment horizontal="left" vertical="center"/>
    </xf>
    <xf numFmtId="0" fontId="15" fillId="7" borderId="8" xfId="0" applyFont="1" applyFill="1" applyBorder="1" applyAlignment="1">
      <alignment vertical="center" wrapText="1"/>
    </xf>
    <xf numFmtId="0" fontId="15" fillId="7" borderId="9" xfId="0" applyFont="1" applyFill="1" applyBorder="1" applyAlignment="1">
      <alignment vertical="center" wrapText="1"/>
    </xf>
    <xf numFmtId="0" fontId="15" fillId="7" borderId="10" xfId="0" applyFont="1" applyFill="1" applyBorder="1" applyAlignment="1">
      <alignment horizontal="left" vertical="center" wrapText="1"/>
    </xf>
    <xf numFmtId="0" fontId="15" fillId="7" borderId="14" xfId="0" applyFont="1" applyFill="1" applyBorder="1" applyAlignment="1">
      <alignment horizontal="left" vertical="center" wrapText="1"/>
    </xf>
    <xf numFmtId="0" fontId="15" fillId="7" borderId="13"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15" fillId="7" borderId="10" xfId="0" applyFont="1" applyFill="1" applyBorder="1" applyAlignment="1">
      <alignment vertical="center" wrapText="1"/>
    </xf>
    <xf numFmtId="0" fontId="41" fillId="7" borderId="14" xfId="0" applyFont="1" applyFill="1" applyBorder="1" applyAlignment="1" applyProtection="1">
      <alignment horizontal="left" vertical="center"/>
      <protection locked="0"/>
    </xf>
    <xf numFmtId="0" fontId="42" fillId="7" borderId="14" xfId="0" applyFont="1" applyFill="1" applyBorder="1" applyAlignment="1" applyProtection="1">
      <alignment horizontal="left" vertical="center" wrapText="1"/>
      <protection locked="0"/>
    </xf>
    <xf numFmtId="14" fontId="42" fillId="7" borderId="14" xfId="0" applyNumberFormat="1" applyFont="1" applyFill="1" applyBorder="1" applyAlignment="1" applyProtection="1">
      <alignment horizontal="left" vertical="center"/>
      <protection locked="0"/>
    </xf>
    <xf numFmtId="0" fontId="20" fillId="7" borderId="14" xfId="0" applyFont="1" applyFill="1" applyBorder="1" applyAlignment="1" applyProtection="1">
      <alignment horizontal="left" vertical="center" wrapText="1"/>
      <protection locked="0"/>
    </xf>
    <xf numFmtId="0" fontId="15" fillId="7" borderId="14" xfId="0" applyFont="1" applyFill="1" applyBorder="1" applyAlignment="1" applyProtection="1">
      <alignment horizontal="left" vertical="center" wrapText="1"/>
      <protection locked="0"/>
    </xf>
    <xf numFmtId="14" fontId="15" fillId="0" borderId="14" xfId="0" applyNumberFormat="1" applyFont="1" applyBorder="1" applyAlignment="1">
      <alignment horizontal="left" vertical="center" wrapText="1"/>
    </xf>
    <xf numFmtId="0" fontId="28" fillId="0" borderId="14" xfId="0" applyFont="1" applyBorder="1" applyAlignment="1">
      <alignment vertical="top" wrapText="1"/>
    </xf>
    <xf numFmtId="0" fontId="28" fillId="0" borderId="14" xfId="0" applyFont="1" applyBorder="1" applyAlignment="1">
      <alignment horizontal="left" vertical="top" wrapText="1"/>
    </xf>
    <xf numFmtId="0" fontId="27" fillId="0" borderId="14" xfId="0" applyFont="1" applyBorder="1" applyAlignment="1">
      <alignment horizontal="left" vertical="center" wrapText="1"/>
    </xf>
    <xf numFmtId="14" fontId="27" fillId="0" borderId="14" xfId="0" applyNumberFormat="1" applyFont="1" applyBorder="1" applyAlignment="1">
      <alignment horizontal="left" vertical="center" wrapText="1"/>
    </xf>
    <xf numFmtId="0" fontId="27" fillId="0" borderId="14" xfId="0" applyFont="1" applyBorder="1" applyAlignment="1">
      <alignment vertical="top" wrapText="1"/>
    </xf>
    <xf numFmtId="0" fontId="3" fillId="0" borderId="0" xfId="0" applyFont="1">
      <alignment vertical="center"/>
    </xf>
    <xf numFmtId="0" fontId="11" fillId="2" borderId="7" xfId="0" applyFont="1" applyFill="1" applyBorder="1" applyAlignment="1">
      <alignment vertical="center" wrapText="1"/>
    </xf>
    <xf numFmtId="0" fontId="7" fillId="0" borderId="14" xfId="0" applyFont="1" applyBorder="1" applyAlignment="1">
      <alignment horizontal="left" vertical="center"/>
    </xf>
    <xf numFmtId="14" fontId="8" fillId="0" borderId="14" xfId="0" applyNumberFormat="1" applyFont="1" applyBorder="1" applyAlignment="1">
      <alignment horizontal="left" vertical="center"/>
    </xf>
    <xf numFmtId="0" fontId="8" fillId="0" borderId="12" xfId="0" applyFont="1" applyBorder="1" applyAlignment="1">
      <alignment horizontal="left" vertical="center" wrapText="1"/>
    </xf>
    <xf numFmtId="0" fontId="7" fillId="0" borderId="14" xfId="0" applyFont="1" applyFill="1" applyBorder="1" applyAlignment="1" applyProtection="1">
      <alignment horizontal="left" vertical="center" wrapText="1"/>
      <protection locked="0"/>
    </xf>
    <xf numFmtId="0" fontId="8" fillId="0" borderId="12" xfId="0" applyFont="1" applyBorder="1" applyAlignment="1">
      <alignment horizontal="left" vertical="center"/>
    </xf>
    <xf numFmtId="0" fontId="7" fillId="0" borderId="14" xfId="0" applyFont="1" applyFill="1" applyBorder="1" applyAlignment="1">
      <alignment horizontal="left" vertical="center" wrapText="1"/>
    </xf>
    <xf numFmtId="0" fontId="8" fillId="0" borderId="14" xfId="0" applyFont="1" applyBorder="1" applyAlignment="1">
      <alignment horizontal="left" vertical="center" wrapText="1"/>
    </xf>
    <xf numFmtId="0" fontId="7" fillId="0" borderId="14" xfId="0" applyFont="1" applyBorder="1" applyAlignment="1">
      <alignment horizontal="left" vertical="top" wrapText="1"/>
    </xf>
    <xf numFmtId="0" fontId="21" fillId="0" borderId="14" xfId="0" applyFont="1" applyBorder="1" applyAlignment="1" applyProtection="1">
      <alignment horizontal="left" vertical="center" wrapText="1"/>
      <protection locked="0"/>
    </xf>
    <xf numFmtId="14" fontId="21" fillId="0" borderId="14" xfId="0" applyNumberFormat="1" applyFont="1" applyBorder="1" applyAlignment="1" applyProtection="1">
      <alignment horizontal="left" vertical="center"/>
      <protection locked="0"/>
    </xf>
    <xf numFmtId="0" fontId="8" fillId="0" borderId="14"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43" fillId="0" borderId="14" xfId="0" applyFont="1" applyFill="1" applyBorder="1" applyAlignment="1" applyProtection="1">
      <alignment vertical="center" wrapText="1"/>
      <protection locked="0"/>
    </xf>
    <xf numFmtId="14" fontId="43" fillId="0" borderId="14" xfId="0" applyNumberFormat="1" applyFont="1" applyFill="1" applyBorder="1" applyAlignment="1" applyProtection="1">
      <alignment horizontal="left" vertical="center" wrapText="1"/>
      <protection locked="0"/>
    </xf>
    <xf numFmtId="0" fontId="7" fillId="7" borderId="14" xfId="0" applyFont="1" applyFill="1" applyBorder="1" applyAlignment="1">
      <alignment horizontal="left" vertical="center"/>
    </xf>
    <xf numFmtId="0" fontId="7" fillId="7" borderId="14"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15" fillId="7" borderId="35" xfId="0" applyFont="1" applyFill="1" applyBorder="1" applyAlignment="1" applyProtection="1">
      <alignment horizontal="center" vertical="center"/>
      <protection locked="0"/>
    </xf>
    <xf numFmtId="0" fontId="24" fillId="7" borderId="35" xfId="0" applyFont="1" applyFill="1" applyBorder="1" applyAlignment="1" applyProtection="1">
      <alignment horizontal="center" vertical="center"/>
      <protection locked="0"/>
    </xf>
    <xf numFmtId="0" fontId="24" fillId="7" borderId="35" xfId="0" applyFont="1" applyFill="1" applyBorder="1" applyAlignment="1" applyProtection="1">
      <alignment vertical="center"/>
      <protection locked="0"/>
    </xf>
    <xf numFmtId="0" fontId="24" fillId="7" borderId="35" xfId="0" applyFont="1" applyFill="1" applyBorder="1" applyProtection="1">
      <alignment vertical="center"/>
      <protection locked="0"/>
    </xf>
    <xf numFmtId="0" fontId="4" fillId="0" borderId="94" xfId="0" applyFont="1" applyFill="1" applyBorder="1" applyAlignment="1">
      <alignment horizontal="center" vertical="center" wrapText="1"/>
    </xf>
    <xf numFmtId="0" fontId="3" fillId="0" borderId="95" xfId="0" applyFont="1" applyFill="1" applyBorder="1" applyAlignment="1">
      <alignment horizontal="center" vertical="center"/>
    </xf>
    <xf numFmtId="0" fontId="24" fillId="0" borderId="96" xfId="0" applyFont="1" applyBorder="1">
      <alignment vertical="center"/>
    </xf>
    <xf numFmtId="0" fontId="28" fillId="7" borderId="35" xfId="0" applyFont="1" applyFill="1" applyBorder="1" applyAlignment="1" applyProtection="1">
      <alignment horizontal="center" vertical="center" shrinkToFit="1"/>
      <protection locked="0"/>
    </xf>
    <xf numFmtId="0" fontId="37" fillId="7" borderId="27" xfId="0" applyFont="1" applyFill="1" applyBorder="1" applyAlignment="1" applyProtection="1">
      <alignment horizontal="center" vertical="center" wrapText="1"/>
      <protection locked="0"/>
    </xf>
    <xf numFmtId="0" fontId="7" fillId="0" borderId="14" xfId="0" applyFont="1" applyFill="1" applyBorder="1" applyAlignment="1">
      <alignment horizontal="left" vertical="center"/>
    </xf>
    <xf numFmtId="0" fontId="7" fillId="0" borderId="14" xfId="0" applyFont="1" applyFill="1" applyBorder="1" applyAlignment="1">
      <alignment vertical="center" wrapText="1"/>
    </xf>
    <xf numFmtId="0" fontId="7" fillId="0" borderId="11" xfId="0" applyFont="1" applyFill="1" applyBorder="1" applyAlignment="1">
      <alignment horizontal="left" vertical="center" wrapText="1"/>
    </xf>
    <xf numFmtId="0" fontId="37" fillId="0" borderId="27" xfId="0" applyFont="1" applyBorder="1" applyAlignment="1" applyProtection="1">
      <alignment horizontal="center" vertical="center" wrapText="1"/>
      <protection locked="0"/>
    </xf>
    <xf numFmtId="0" fontId="37" fillId="0" borderId="27" xfId="0" applyFont="1" applyFill="1" applyBorder="1" applyAlignment="1" applyProtection="1">
      <alignment horizontal="center" vertical="center" wrapText="1"/>
      <protection locked="0"/>
    </xf>
    <xf numFmtId="0" fontId="28" fillId="0" borderId="60" xfId="0" applyFont="1" applyBorder="1" applyAlignment="1">
      <alignment horizontal="center" vertical="center"/>
    </xf>
    <xf numFmtId="0" fontId="4" fillId="0" borderId="1" xfId="0" applyFont="1" applyBorder="1">
      <alignment vertical="center"/>
    </xf>
    <xf numFmtId="0" fontId="28" fillId="0" borderId="16" xfId="0" applyFont="1" applyBorder="1" applyAlignment="1">
      <alignment horizontal="center" vertical="center" wrapText="1"/>
    </xf>
    <xf numFmtId="0" fontId="35" fillId="7" borderId="97" xfId="0" applyFont="1" applyFill="1" applyBorder="1" applyAlignment="1" applyProtection="1">
      <alignment horizontal="center" vertical="center"/>
      <protection locked="0"/>
    </xf>
    <xf numFmtId="0" fontId="35" fillId="7" borderId="98" xfId="0" applyFont="1" applyFill="1" applyBorder="1" applyAlignment="1" applyProtection="1">
      <alignment horizontal="center" vertical="center"/>
      <protection locked="0"/>
    </xf>
    <xf numFmtId="0" fontId="28" fillId="0" borderId="15" xfId="0" applyFont="1" applyBorder="1" applyAlignment="1">
      <alignment horizontal="center" vertical="center" wrapText="1"/>
    </xf>
    <xf numFmtId="0" fontId="35" fillId="7" borderId="99" xfId="0" applyFont="1" applyFill="1" applyBorder="1" applyAlignment="1" applyProtection="1">
      <alignment horizontal="center" vertical="center"/>
      <protection locked="0"/>
    </xf>
    <xf numFmtId="0" fontId="35" fillId="7" borderId="100" xfId="0" applyFont="1" applyFill="1" applyBorder="1" applyAlignment="1" applyProtection="1">
      <alignment horizontal="center" vertical="center"/>
      <protection locked="0"/>
    </xf>
    <xf numFmtId="0" fontId="35" fillId="7" borderId="101" xfId="0" applyFont="1" applyFill="1" applyBorder="1" applyAlignment="1" applyProtection="1">
      <alignment horizontal="center" vertical="center"/>
      <protection locked="0"/>
    </xf>
    <xf numFmtId="0" fontId="35" fillId="7" borderId="103" xfId="0" applyFont="1" applyFill="1" applyBorder="1" applyAlignment="1" applyProtection="1">
      <alignment horizontal="center" vertical="center"/>
      <protection locked="0"/>
    </xf>
    <xf numFmtId="0" fontId="44" fillId="0" borderId="14" xfId="0" applyFont="1" applyFill="1" applyBorder="1" applyAlignment="1">
      <alignment vertical="center" wrapText="1"/>
    </xf>
    <xf numFmtId="0" fontId="44" fillId="0" borderId="14" xfId="0" applyFont="1" applyFill="1" applyBorder="1" applyAlignment="1">
      <alignment horizontal="left" vertical="center" wrapText="1"/>
    </xf>
    <xf numFmtId="14" fontId="44" fillId="0" borderId="14" xfId="0" applyNumberFormat="1" applyFont="1" applyFill="1" applyBorder="1" applyAlignment="1">
      <alignment horizontal="left" vertical="center" wrapText="1"/>
    </xf>
    <xf numFmtId="0" fontId="15" fillId="0" borderId="14" xfId="0" applyFont="1" applyFill="1" applyBorder="1" applyAlignment="1">
      <alignment horizontal="left" vertical="center"/>
    </xf>
    <xf numFmtId="0" fontId="44" fillId="0" borderId="14" xfId="0" applyFont="1" applyBorder="1" applyAlignment="1">
      <alignment horizontal="left" vertical="center" wrapText="1"/>
    </xf>
    <xf numFmtId="0" fontId="45" fillId="0" borderId="12" xfId="0" applyFont="1" applyBorder="1" applyAlignment="1">
      <alignment horizontal="left" vertical="center" wrapText="1"/>
    </xf>
    <xf numFmtId="0" fontId="40" fillId="2" borderId="88" xfId="0" applyFont="1" applyFill="1" applyBorder="1" applyAlignment="1">
      <alignment horizontal="left" vertical="center" wrapText="1"/>
    </xf>
    <xf numFmtId="0" fontId="12" fillId="2" borderId="89" xfId="0" applyFont="1" applyFill="1" applyBorder="1" applyAlignment="1">
      <alignment horizontal="left" vertical="center" wrapText="1"/>
    </xf>
    <xf numFmtId="0" fontId="12" fillId="2" borderId="90" xfId="0" applyFont="1" applyFill="1" applyBorder="1" applyAlignment="1">
      <alignment horizontal="left" vertical="center" wrapText="1"/>
    </xf>
    <xf numFmtId="0" fontId="24" fillId="2" borderId="91"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9" fillId="5" borderId="1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0" fillId="0" borderId="1" xfId="0" applyBorder="1" applyAlignment="1">
      <alignment horizontal="center" vertical="center"/>
    </xf>
    <xf numFmtId="0" fontId="0" fillId="0" borderId="74" xfId="0" applyBorder="1" applyAlignment="1">
      <alignment horizontal="center" vertical="center"/>
    </xf>
    <xf numFmtId="0" fontId="0" fillId="0" borderId="19" xfId="0" applyBorder="1" applyAlignment="1">
      <alignment horizontal="center" vertical="center"/>
    </xf>
    <xf numFmtId="0" fontId="0" fillId="0" borderId="75" xfId="0" applyBorder="1" applyAlignment="1">
      <alignment horizontal="center" vertical="center"/>
    </xf>
    <xf numFmtId="0" fontId="18" fillId="3" borderId="1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12"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1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23" fillId="3" borderId="30"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23" fillId="3" borderId="30" xfId="0" applyFont="1" applyFill="1" applyBorder="1" applyAlignment="1" applyProtection="1">
      <alignment horizontal="center" vertical="center" wrapText="1"/>
      <protection locked="0"/>
    </xf>
    <xf numFmtId="0" fontId="8" fillId="0" borderId="81" xfId="0" applyFont="1" applyFill="1" applyBorder="1" applyAlignment="1">
      <alignment horizontal="center" vertical="center" shrinkToFit="1"/>
    </xf>
    <xf numFmtId="0" fontId="8" fillId="0" borderId="86" xfId="0" applyFont="1" applyFill="1" applyBorder="1" applyAlignment="1">
      <alignment horizontal="center" vertical="center" shrinkToFit="1"/>
    </xf>
    <xf numFmtId="0" fontId="8" fillId="0" borderId="29" xfId="0" applyFont="1" applyFill="1" applyBorder="1" applyAlignment="1">
      <alignment horizontal="center" vertical="center" shrinkToFit="1"/>
    </xf>
    <xf numFmtId="0" fontId="8" fillId="0" borderId="82" xfId="0" applyFont="1" applyFill="1" applyBorder="1" applyAlignment="1">
      <alignment horizontal="center" vertical="center" shrinkToFit="1"/>
    </xf>
    <xf numFmtId="0" fontId="8" fillId="0" borderId="85"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0" fontId="9" fillId="9" borderId="83" xfId="0" applyFont="1" applyFill="1" applyBorder="1" applyAlignment="1" applyProtection="1">
      <alignment horizontal="center" vertical="center"/>
      <protection locked="0"/>
    </xf>
    <xf numFmtId="0" fontId="9" fillId="9" borderId="16" xfId="0" applyFont="1" applyFill="1" applyBorder="1" applyAlignment="1" applyProtection="1">
      <alignment horizontal="center" vertical="center"/>
      <protection locked="0"/>
    </xf>
    <xf numFmtId="0" fontId="19" fillId="0" borderId="74" xfId="0" applyFont="1" applyFill="1" applyBorder="1" applyAlignment="1">
      <alignment horizontal="center" vertical="center" wrapText="1"/>
    </xf>
    <xf numFmtId="0" fontId="19" fillId="0" borderId="83" xfId="0" applyFont="1" applyFill="1" applyBorder="1" applyAlignment="1">
      <alignment horizontal="center" vertical="center" wrapText="1"/>
    </xf>
    <xf numFmtId="0" fontId="19" fillId="0" borderId="84"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39" fillId="0" borderId="85" xfId="0" applyFont="1" applyFill="1" applyBorder="1" applyAlignment="1">
      <alignment horizontal="center" vertical="center" wrapText="1"/>
    </xf>
    <xf numFmtId="0" fontId="16" fillId="3" borderId="30" xfId="0" applyFont="1" applyFill="1" applyBorder="1" applyAlignment="1">
      <alignment horizontal="center" vertical="center"/>
    </xf>
    <xf numFmtId="0" fontId="23" fillId="3" borderId="30" xfId="0" applyFont="1" applyFill="1" applyBorder="1" applyAlignment="1">
      <alignment horizontal="center" vertical="center"/>
    </xf>
    <xf numFmtId="0" fontId="19" fillId="5" borderId="30" xfId="0" applyFont="1" applyFill="1" applyBorder="1" applyAlignment="1">
      <alignment horizontal="center" vertical="center" wrapText="1"/>
    </xf>
    <xf numFmtId="0" fontId="19" fillId="5" borderId="80" xfId="0" applyFont="1" applyFill="1" applyBorder="1" applyAlignment="1">
      <alignment horizontal="center" vertical="center" wrapText="1"/>
    </xf>
    <xf numFmtId="0" fontId="0" fillId="0" borderId="31" xfId="0" applyFill="1" applyBorder="1" applyAlignment="1">
      <alignment horizontal="center" vertical="center"/>
    </xf>
    <xf numFmtId="0" fontId="15" fillId="0" borderId="84" xfId="0" applyFont="1" applyBorder="1" applyAlignment="1">
      <alignment horizontal="center" vertical="center"/>
    </xf>
    <xf numFmtId="0" fontId="15" fillId="0" borderId="1" xfId="0" applyFont="1" applyBorder="1" applyAlignment="1">
      <alignment horizontal="center" vertical="center"/>
    </xf>
    <xf numFmtId="0" fontId="15" fillId="0" borderId="82" xfId="0" applyFont="1" applyBorder="1" applyAlignment="1">
      <alignment horizontal="center" vertical="center"/>
    </xf>
    <xf numFmtId="0" fontId="15" fillId="0" borderId="85" xfId="0" applyFont="1" applyBorder="1" applyAlignment="1">
      <alignment horizontal="center" vertical="center"/>
    </xf>
    <xf numFmtId="0" fontId="19" fillId="5" borderId="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0" fillId="0" borderId="3" xfId="0" applyBorder="1" applyAlignment="1">
      <alignment horizontal="center" vertical="center"/>
    </xf>
    <xf numFmtId="0" fontId="0" fillId="0" borderId="76" xfId="0" applyBorder="1" applyAlignment="1">
      <alignment horizontal="center" vertical="center"/>
    </xf>
    <xf numFmtId="0" fontId="0" fillId="0" borderId="4" xfId="0" applyBorder="1" applyAlignment="1">
      <alignment horizontal="center" vertical="center"/>
    </xf>
    <xf numFmtId="0" fontId="18" fillId="3" borderId="3"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18" xfId="0" applyFont="1" applyFill="1" applyBorder="1" applyAlignment="1">
      <alignment horizontal="center" vertical="center"/>
    </xf>
    <xf numFmtId="0" fontId="24" fillId="2" borderId="9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5" fillId="8" borderId="3"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18" xfId="0" applyFont="1" applyFill="1" applyBorder="1" applyAlignment="1">
      <alignment horizontal="center" vertical="center"/>
    </xf>
    <xf numFmtId="0" fontId="4" fillId="0" borderId="34" xfId="0" applyFont="1" applyFill="1" applyBorder="1" applyAlignment="1">
      <alignment horizontal="center" vertical="center" wrapText="1"/>
    </xf>
    <xf numFmtId="0" fontId="3" fillId="0" borderId="30" xfId="0" applyFont="1" applyFill="1" applyBorder="1" applyAlignment="1">
      <alignment horizontal="center" vertical="center"/>
    </xf>
    <xf numFmtId="0" fontId="28" fillId="0" borderId="34" xfId="0" applyFont="1" applyFill="1" applyBorder="1" applyAlignment="1">
      <alignment horizontal="center" vertical="center"/>
    </xf>
    <xf numFmtId="0" fontId="28" fillId="0" borderId="30" xfId="0" applyFont="1" applyFill="1" applyBorder="1" applyAlignment="1">
      <alignment horizontal="center" vertical="center"/>
    </xf>
    <xf numFmtId="0" fontId="27" fillId="0" borderId="15" xfId="0" applyFont="1" applyBorder="1" applyAlignment="1">
      <alignment horizontal="left" vertical="center" wrapText="1"/>
    </xf>
    <xf numFmtId="0" fontId="27" fillId="0" borderId="81" xfId="0" applyFont="1" applyBorder="1" applyAlignment="1">
      <alignment horizontal="left" vertical="center" wrapText="1"/>
    </xf>
    <xf numFmtId="0" fontId="27" fillId="0" borderId="25" xfId="0" applyFont="1" applyBorder="1" applyAlignment="1">
      <alignment horizontal="left" vertical="center" wrapText="1"/>
    </xf>
    <xf numFmtId="0" fontId="27" fillId="0" borderId="63" xfId="0" applyFont="1" applyBorder="1" applyAlignment="1">
      <alignment horizontal="left" vertical="center" wrapText="1"/>
    </xf>
    <xf numFmtId="0" fontId="27" fillId="0" borderId="30" xfId="0" applyFont="1" applyBorder="1" applyAlignment="1">
      <alignment horizontal="left" vertical="center" wrapText="1"/>
    </xf>
    <xf numFmtId="0" fontId="27" fillId="0" borderId="80" xfId="0" applyFont="1" applyBorder="1" applyAlignment="1">
      <alignment horizontal="left" vertical="center" wrapText="1"/>
    </xf>
    <xf numFmtId="0" fontId="27" fillId="0" borderId="61" xfId="0" applyFont="1" applyBorder="1" applyAlignment="1">
      <alignment horizontal="left" vertical="center" wrapText="1"/>
    </xf>
    <xf numFmtId="0" fontId="27" fillId="0" borderId="64" xfId="0" applyFont="1" applyBorder="1" applyAlignment="1">
      <alignment horizontal="left" vertical="center" wrapText="1"/>
    </xf>
    <xf numFmtId="0" fontId="27" fillId="0" borderId="16" xfId="0" applyFont="1" applyBorder="1" applyAlignment="1">
      <alignment horizontal="left" vertical="center" wrapText="1"/>
    </xf>
    <xf numFmtId="0" fontId="27" fillId="0" borderId="82" xfId="0" applyFont="1" applyBorder="1" applyAlignment="1">
      <alignment horizontal="left" vertical="center" wrapText="1"/>
    </xf>
    <xf numFmtId="0" fontId="28" fillId="0" borderId="24" xfId="0" applyFont="1" applyBorder="1" applyAlignment="1">
      <alignment horizontal="center" vertical="center"/>
    </xf>
    <xf numFmtId="0" fontId="28" fillId="0" borderId="26" xfId="0" applyFont="1" applyBorder="1" applyAlignment="1">
      <alignment horizontal="center" vertical="center"/>
    </xf>
    <xf numFmtId="0" fontId="28" fillId="0" borderId="25" xfId="0" applyFont="1" applyBorder="1" applyAlignment="1">
      <alignment horizontal="center" vertical="center"/>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28" fillId="0" borderId="34" xfId="0" applyFont="1" applyBorder="1" applyAlignment="1">
      <alignment horizontal="center" vertical="center"/>
    </xf>
    <xf numFmtId="0" fontId="28" fillId="0" borderId="30"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7" fillId="0" borderId="32" xfId="0" applyFont="1" applyBorder="1" applyAlignment="1">
      <alignment horizontal="left" vertical="center" wrapText="1"/>
    </xf>
    <xf numFmtId="0" fontId="27" fillId="0" borderId="65" xfId="0" applyFont="1" applyBorder="1" applyAlignment="1">
      <alignment horizontal="left" vertical="center" wrapText="1"/>
    </xf>
    <xf numFmtId="0" fontId="27" fillId="0" borderId="102" xfId="0" applyFont="1" applyBorder="1" applyAlignment="1">
      <alignment horizontal="left" vertical="center" wrapText="1"/>
    </xf>
    <xf numFmtId="0" fontId="27" fillId="0" borderId="79" xfId="0" applyFont="1" applyBorder="1" applyAlignment="1">
      <alignment horizontal="left" vertical="center" wrapText="1"/>
    </xf>
    <xf numFmtId="0" fontId="0" fillId="0" borderId="0" xfId="0" applyAlignment="1">
      <alignment horizontal="center" vertical="center"/>
    </xf>
    <xf numFmtId="0" fontId="28" fillId="0" borderId="24" xfId="0" applyFont="1" applyBorder="1" applyAlignment="1">
      <alignment horizontal="center" vertical="center" textRotation="255"/>
    </xf>
    <xf numFmtId="0" fontId="28" fillId="0" borderId="34" xfId="0" applyFont="1" applyBorder="1" applyAlignment="1">
      <alignment horizontal="center" vertical="center" textRotation="255"/>
    </xf>
    <xf numFmtId="0" fontId="28" fillId="0" borderId="60" xfId="0" applyFont="1" applyBorder="1" applyAlignment="1">
      <alignment horizontal="center" vertical="center" textRotation="255"/>
    </xf>
    <xf numFmtId="0" fontId="28" fillId="0" borderId="97" xfId="0" applyFont="1" applyBorder="1" applyAlignment="1">
      <alignment horizontal="center" vertical="center" textRotation="255"/>
    </xf>
    <xf numFmtId="0" fontId="28" fillId="0" borderId="99" xfId="0" applyFont="1" applyBorder="1" applyAlignment="1">
      <alignment horizontal="center" vertical="center" textRotation="255"/>
    </xf>
    <xf numFmtId="0" fontId="28" fillId="0" borderId="27"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101" xfId="0" applyFont="1" applyBorder="1" applyAlignment="1">
      <alignment horizontal="center" vertical="center" wrapText="1"/>
    </xf>
    <xf numFmtId="0" fontId="28" fillId="0" borderId="102"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37" xfId="0" applyFont="1" applyBorder="1" applyAlignment="1">
      <alignment horizontal="center" vertical="center" wrapText="1"/>
    </xf>
    <xf numFmtId="0" fontId="30" fillId="0" borderId="0" xfId="0" applyFont="1" applyAlignment="1">
      <alignment horizontal="left" vertical="center"/>
    </xf>
    <xf numFmtId="0" fontId="25" fillId="0" borderId="54" xfId="0" applyFont="1" applyBorder="1" applyAlignment="1">
      <alignment horizontal="right" vertical="center" wrapText="1"/>
    </xf>
    <xf numFmtId="0" fontId="25" fillId="0" borderId="38" xfId="0" applyFont="1" applyBorder="1" applyAlignment="1">
      <alignment horizontal="right" vertical="center" wrapText="1"/>
    </xf>
    <xf numFmtId="0" fontId="25" fillId="0" borderId="40" xfId="0" applyFont="1" applyBorder="1" applyAlignment="1">
      <alignment horizontal="justify" vertical="center" wrapText="1"/>
    </xf>
    <xf numFmtId="0" fontId="25" fillId="0" borderId="39" xfId="0" applyFont="1" applyBorder="1" applyAlignment="1">
      <alignment horizontal="justify" vertical="center" wrapText="1"/>
    </xf>
    <xf numFmtId="0" fontId="25"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38" xfId="0" applyFont="1" applyBorder="1" applyAlignment="1">
      <alignment horizontal="center" vertical="center" wrapText="1"/>
    </xf>
    <xf numFmtId="0" fontId="11" fillId="0" borderId="50" xfId="0" applyFont="1" applyBorder="1" applyAlignment="1">
      <alignment horizontal="center" vertical="center" textRotation="255" wrapText="1"/>
    </xf>
    <xf numFmtId="0" fontId="11" fillId="0" borderId="41" xfId="0" applyFont="1" applyBorder="1" applyAlignment="1">
      <alignment horizontal="center" vertical="center" textRotation="255" wrapText="1"/>
    </xf>
    <xf numFmtId="0" fontId="29" fillId="0" borderId="54"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69"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71" xfId="0" applyFont="1" applyBorder="1" applyAlignment="1">
      <alignment horizontal="center" vertical="center" wrapText="1"/>
    </xf>
    <xf numFmtId="0" fontId="29" fillId="0" borderId="48" xfId="0" applyFont="1" applyBorder="1" applyAlignment="1">
      <alignment horizontal="center" vertical="center" wrapText="1"/>
    </xf>
  </cellXfs>
  <cellStyles count="2">
    <cellStyle name="標準" xfId="0" builtinId="0"/>
    <cellStyle name="標準 2" xfId="1"/>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ja-JP" altLang="en-US" sz="1400" b="1">
                <a:solidFill>
                  <a:schemeClr val="tx1"/>
                </a:solidFill>
              </a:rPr>
              <a:t>自己評価分析チャート</a:t>
            </a:r>
          </a:p>
        </c:rich>
      </c:tx>
      <c:layout>
        <c:manualLayout>
          <c:xMode val="edge"/>
          <c:yMode val="edge"/>
          <c:x val="0.25896591933641883"/>
          <c:y val="1.56792113584227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ja-JP"/>
        </a:p>
      </c:txPr>
    </c:title>
    <c:autoTitleDeleted val="0"/>
    <c:plotArea>
      <c:layout/>
      <c:radarChart>
        <c:radarStyle val="marker"/>
        <c:varyColors val="0"/>
        <c:ser>
          <c:idx val="0"/>
          <c:order val="0"/>
          <c:tx>
            <c:strRef>
              <c:f>'(カ)自己評価シート（任意）'!$I$9</c:f>
              <c:strCache>
                <c:ptCount val="1"/>
                <c:pt idx="0">
                  <c:v>年度当初</c:v>
                </c:pt>
              </c:strCache>
            </c:strRef>
          </c:tx>
          <c:spPr>
            <a:ln w="28575" cap="rnd">
              <a:solidFill>
                <a:schemeClr val="accent1"/>
              </a:solidFill>
              <a:prstDash val="sysDash"/>
              <a:round/>
            </a:ln>
            <a:effectLst/>
          </c:spPr>
          <c:marker>
            <c:symbol val="none"/>
          </c:marker>
          <c:cat>
            <c:strRef>
              <c:f>'(カ)自己評価シート（任意）'!$H$10:$H$20</c:f>
              <c:strCache>
                <c:ptCount val="11"/>
                <c:pt idx="0">
                  <c:v>Aa</c:v>
                </c:pt>
                <c:pt idx="1">
                  <c:v>Ab</c:v>
                </c:pt>
                <c:pt idx="2">
                  <c:v>Ac</c:v>
                </c:pt>
                <c:pt idx="3">
                  <c:v>Ba</c:v>
                </c:pt>
                <c:pt idx="4">
                  <c:v>Bb</c:v>
                </c:pt>
                <c:pt idx="5">
                  <c:v>Bc</c:v>
                </c:pt>
                <c:pt idx="6">
                  <c:v>Ca</c:v>
                </c:pt>
                <c:pt idx="7">
                  <c:v>Cb</c:v>
                </c:pt>
                <c:pt idx="8">
                  <c:v>Cc</c:v>
                </c:pt>
                <c:pt idx="9">
                  <c:v>ア</c:v>
                </c:pt>
                <c:pt idx="10">
                  <c:v>イ</c:v>
                </c:pt>
              </c:strCache>
            </c:strRef>
          </c:cat>
          <c:val>
            <c:numRef>
              <c:f>'(カ)自己評価シート（任意）'!$I$10:$I$20</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29A-4A35-82AE-CBCEFBE28B58}"/>
            </c:ext>
          </c:extLst>
        </c:ser>
        <c:ser>
          <c:idx val="1"/>
          <c:order val="1"/>
          <c:tx>
            <c:strRef>
              <c:f>'(カ)自己評価シート（任意）'!$J$9</c:f>
              <c:strCache>
                <c:ptCount val="1"/>
                <c:pt idx="0">
                  <c:v>年度末</c:v>
                </c:pt>
              </c:strCache>
            </c:strRef>
          </c:tx>
          <c:spPr>
            <a:ln w="28575" cap="rnd">
              <a:solidFill>
                <a:schemeClr val="accent2"/>
              </a:solidFill>
              <a:prstDash val="solid"/>
              <a:round/>
            </a:ln>
            <a:effectLst/>
          </c:spPr>
          <c:marker>
            <c:symbol val="none"/>
          </c:marker>
          <c:cat>
            <c:strRef>
              <c:f>'(カ)自己評価シート（任意）'!$H$10:$H$20</c:f>
              <c:strCache>
                <c:ptCount val="11"/>
                <c:pt idx="0">
                  <c:v>Aa</c:v>
                </c:pt>
                <c:pt idx="1">
                  <c:v>Ab</c:v>
                </c:pt>
                <c:pt idx="2">
                  <c:v>Ac</c:v>
                </c:pt>
                <c:pt idx="3">
                  <c:v>Ba</c:v>
                </c:pt>
                <c:pt idx="4">
                  <c:v>Bb</c:v>
                </c:pt>
                <c:pt idx="5">
                  <c:v>Bc</c:v>
                </c:pt>
                <c:pt idx="6">
                  <c:v>Ca</c:v>
                </c:pt>
                <c:pt idx="7">
                  <c:v>Cb</c:v>
                </c:pt>
                <c:pt idx="8">
                  <c:v>Cc</c:v>
                </c:pt>
                <c:pt idx="9">
                  <c:v>ア</c:v>
                </c:pt>
                <c:pt idx="10">
                  <c:v>イ</c:v>
                </c:pt>
              </c:strCache>
            </c:strRef>
          </c:cat>
          <c:val>
            <c:numRef>
              <c:f>'(カ)自己評価シート（任意）'!$J$10:$J$20</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429A-4A35-82AE-CBCEFBE28B58}"/>
            </c:ext>
          </c:extLst>
        </c:ser>
        <c:dLbls>
          <c:showLegendKey val="0"/>
          <c:showVal val="0"/>
          <c:showCatName val="0"/>
          <c:showSerName val="0"/>
          <c:showPercent val="0"/>
          <c:showBubbleSize val="0"/>
        </c:dLbls>
        <c:axId val="688405640"/>
        <c:axId val="688407280"/>
      </c:radarChart>
      <c:catAx>
        <c:axId val="68840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ja-JP"/>
          </a:p>
        </c:txPr>
        <c:crossAx val="688407280"/>
        <c:crosses val="autoZero"/>
        <c:auto val="1"/>
        <c:lblAlgn val="ctr"/>
        <c:lblOffset val="100"/>
        <c:noMultiLvlLbl val="0"/>
      </c:catAx>
      <c:valAx>
        <c:axId val="688407280"/>
        <c:scaling>
          <c:orientation val="minMax"/>
          <c:max val="5"/>
        </c:scaling>
        <c:delete val="0"/>
        <c:axPos val="l"/>
        <c:majorGridlines>
          <c:spPr>
            <a:ln w="25400"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crossAx val="688405640"/>
        <c:crosses val="autoZero"/>
        <c:crossBetween val="between"/>
        <c:majorUnit val="1"/>
      </c:valAx>
      <c:spPr>
        <a:noFill/>
        <a:ln w="25400">
          <a:noFill/>
        </a:ln>
        <a:effectLst/>
      </c:spPr>
    </c:plotArea>
    <c:legend>
      <c:legendPos val="t"/>
      <c:layout>
        <c:manualLayout>
          <c:xMode val="edge"/>
          <c:yMode val="edge"/>
          <c:x val="0.24290076335877864"/>
          <c:y val="0.15129921259842519"/>
          <c:w val="0.48366412213740456"/>
          <c:h val="8.072261144522288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2456;)&#12304;&#35352;&#20837;&#20363;&#12305;&#12300;&#32887;&#21209;&#12392;&#12375;&#12390;&#21463;&#35611;&#12377;&#12427;&#30740;&#20462;&#12301;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12458;)&#12304;&#35352;&#20837;&#20363;&#12305;&#12300;&#33258;&#20027;&#30340;&#12395;&#21442;&#21152;&#12377;&#12427;&#30740;&#20462;&#12301;'!A1"/></Relationships>
</file>

<file path=xl/drawings/_rels/drawing4.xml.rels><?xml version="1.0" encoding="UTF-8" standalone="yes"?>
<Relationships xmlns="http://schemas.openxmlformats.org/package/2006/relationships"><Relationship Id="rId3" Type="http://schemas.openxmlformats.org/officeDocument/2006/relationships/hyperlink" Target="#'(&#12461;)&#8208;1&#12304;&#21442;&#32771;&#12305;&#25945;&#35565;&#12398;&#25351;&#27161;'!A1"/><Relationship Id="rId2" Type="http://schemas.openxmlformats.org/officeDocument/2006/relationships/hyperlink" Target="#'(&#12450;)&#12304;&#20837;&#21147;&#12471;&#12540;&#12488;&#12305;&#12300;&#32887;&#21209;&#12392;&#12375;&#12390;&#21463;&#35611;&#12377;&#12427;&#30740;&#20462;&#12301; '!A1"/><Relationship Id="rId1" Type="http://schemas.openxmlformats.org/officeDocument/2006/relationships/image" Target="../media/image1.png"/><Relationship Id="rId4" Type="http://schemas.openxmlformats.org/officeDocument/2006/relationships/hyperlink" Target="#'(&#12461;)&#8208;2&#12304;&#21442;&#32771;&#12305;&#31649;&#29702;&#32887;&#12398;&#25351;&#27161;'!Print_Area"/></Relationships>
</file>

<file path=xl/drawings/_rels/drawing5.xml.rels><?xml version="1.0" encoding="UTF-8" standalone="yes"?>
<Relationships xmlns="http://schemas.openxmlformats.org/package/2006/relationships"><Relationship Id="rId1" Type="http://schemas.openxmlformats.org/officeDocument/2006/relationships/hyperlink" Target="#'(&#12454;)&#12304;&#20837;&#21147;&#21450;&#12403;&#21360;&#21047;&#29992;&#12471;&#12540;&#12488;&#12305;&#12300;&#33258;&#20027;&#30340;&#12395;&#21442;&#21152;&#12377;&#12427;&#30740;&#20462;&#12301; '!A1"/></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12456;)&#12304;&#35352;&#20837;&#20363;&#12305;&#12300;&#32887;&#21209;&#12392;&#12375;&#12390;&#21463;&#35611;&#12377;&#12427;&#30740;&#20462;&#12301; '!A1"/></Relationships>
</file>

<file path=xl/drawings/_rels/drawing8.xml.rels><?xml version="1.0" encoding="UTF-8" standalone="yes"?>
<Relationships xmlns="http://schemas.openxmlformats.org/package/2006/relationships"><Relationship Id="rId1" Type="http://schemas.openxmlformats.org/officeDocument/2006/relationships/hyperlink" Target="#'(&#12456;)&#12304;&#35352;&#20837;&#20363;&#12305;&#12300;&#32887;&#21209;&#12392;&#12375;&#12390;&#21463;&#35611;&#12377;&#12427;&#30740;&#20462;&#12301; '!A1"/></Relationships>
</file>

<file path=xl/drawings/drawing1.xml><?xml version="1.0" encoding="utf-8"?>
<xdr:wsDr xmlns:xdr="http://schemas.openxmlformats.org/drawingml/2006/spreadsheetDrawing" xmlns:a="http://schemas.openxmlformats.org/drawingml/2006/main">
  <xdr:oneCellAnchor>
    <xdr:from>
      <xdr:col>2</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 y="571500"/>
          <a:ext cx="15120" cy="11880"/>
        </a:xfrm>
        <a:prstGeom prst="rect">
          <a:avLst/>
        </a:prstGeom>
      </xdr:spPr>
    </xdr:pic>
    <xdr:clientData/>
  </xdr:oneCellAnchor>
  <xdr:oneCellAnchor>
    <xdr:from>
      <xdr:col>2</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 y="914400"/>
          <a:ext cx="15120" cy="11880"/>
        </a:xfrm>
        <a:prstGeom prst="rect">
          <a:avLst/>
        </a:prstGeom>
      </xdr:spPr>
    </xdr:pic>
    <xdr:clientData/>
  </xdr:oneCellAnchor>
  <xdr:twoCellAnchor>
    <xdr:from>
      <xdr:col>22</xdr:col>
      <xdr:colOff>120651</xdr:colOff>
      <xdr:row>8</xdr:row>
      <xdr:rowOff>129115</xdr:rowOff>
    </xdr:from>
    <xdr:to>
      <xdr:col>28</xdr:col>
      <xdr:colOff>173567</xdr:colOff>
      <xdr:row>12</xdr:row>
      <xdr:rowOff>374648</xdr:rowOff>
    </xdr:to>
    <xdr:sp macro="" textlink="">
      <xdr:nvSpPr>
        <xdr:cNvPr id="4" name="下矢印 3"/>
        <xdr:cNvSpPr/>
      </xdr:nvSpPr>
      <xdr:spPr>
        <a:xfrm>
          <a:off x="27489151" y="4269315"/>
          <a:ext cx="4472516" cy="507153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74083</xdr:colOff>
      <xdr:row>13</xdr:row>
      <xdr:rowOff>63500</xdr:rowOff>
    </xdr:from>
    <xdr:to>
      <xdr:col>28</xdr:col>
      <xdr:colOff>126999</xdr:colOff>
      <xdr:row>17</xdr:row>
      <xdr:rowOff>328083</xdr:rowOff>
    </xdr:to>
    <xdr:sp macro="" textlink="">
      <xdr:nvSpPr>
        <xdr:cNvPr id="5" name="下矢印 4"/>
        <xdr:cNvSpPr/>
      </xdr:nvSpPr>
      <xdr:spPr>
        <a:xfrm>
          <a:off x="27643666" y="10265833"/>
          <a:ext cx="4497916" cy="509058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95249</xdr:colOff>
      <xdr:row>20</xdr:row>
      <xdr:rowOff>74084</xdr:rowOff>
    </xdr:from>
    <xdr:to>
      <xdr:col>28</xdr:col>
      <xdr:colOff>148165</xdr:colOff>
      <xdr:row>24</xdr:row>
      <xdr:rowOff>338667</xdr:rowOff>
    </xdr:to>
    <xdr:sp macro="" textlink="">
      <xdr:nvSpPr>
        <xdr:cNvPr id="6" name="下矢印 5"/>
        <xdr:cNvSpPr/>
      </xdr:nvSpPr>
      <xdr:spPr>
        <a:xfrm>
          <a:off x="27664832" y="18721917"/>
          <a:ext cx="4497916" cy="509058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105832</xdr:colOff>
      <xdr:row>27</xdr:row>
      <xdr:rowOff>63499</xdr:rowOff>
    </xdr:from>
    <xdr:to>
      <xdr:col>28</xdr:col>
      <xdr:colOff>158748</xdr:colOff>
      <xdr:row>31</xdr:row>
      <xdr:rowOff>328082</xdr:rowOff>
    </xdr:to>
    <xdr:sp macro="" textlink="">
      <xdr:nvSpPr>
        <xdr:cNvPr id="7" name="下矢印 6"/>
        <xdr:cNvSpPr/>
      </xdr:nvSpPr>
      <xdr:spPr>
        <a:xfrm>
          <a:off x="27675415" y="27156832"/>
          <a:ext cx="4497916" cy="509058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127000</xdr:colOff>
      <xdr:row>34</xdr:row>
      <xdr:rowOff>84667</xdr:rowOff>
    </xdr:from>
    <xdr:to>
      <xdr:col>28</xdr:col>
      <xdr:colOff>179916</xdr:colOff>
      <xdr:row>38</xdr:row>
      <xdr:rowOff>349250</xdr:rowOff>
    </xdr:to>
    <xdr:sp macro="" textlink="">
      <xdr:nvSpPr>
        <xdr:cNvPr id="8" name="下矢印 7"/>
        <xdr:cNvSpPr/>
      </xdr:nvSpPr>
      <xdr:spPr>
        <a:xfrm>
          <a:off x="27696583" y="35623500"/>
          <a:ext cx="4497916" cy="509058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137584</xdr:colOff>
      <xdr:row>43</xdr:row>
      <xdr:rowOff>349251</xdr:rowOff>
    </xdr:from>
    <xdr:to>
      <xdr:col>28</xdr:col>
      <xdr:colOff>444500</xdr:colOff>
      <xdr:row>44</xdr:row>
      <xdr:rowOff>560916</xdr:rowOff>
    </xdr:to>
    <xdr:sp macro="" textlink="">
      <xdr:nvSpPr>
        <xdr:cNvPr id="10" name="角丸四角形 9"/>
        <xdr:cNvSpPr/>
      </xdr:nvSpPr>
      <xdr:spPr>
        <a:xfrm>
          <a:off x="27707167" y="46746584"/>
          <a:ext cx="4751916" cy="1418165"/>
        </a:xfrm>
        <a:prstGeom prst="roundRect">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ここからが、</a:t>
          </a:r>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以前の研修履歴の入力欄</a:t>
          </a:r>
        </a:p>
      </xdr:txBody>
    </xdr:sp>
    <xdr:clientData/>
  </xdr:twoCellAnchor>
  <xdr:twoCellAnchor>
    <xdr:from>
      <xdr:col>9</xdr:col>
      <xdr:colOff>262466</xdr:colOff>
      <xdr:row>0</xdr:row>
      <xdr:rowOff>116417</xdr:rowOff>
    </xdr:from>
    <xdr:to>
      <xdr:col>10</xdr:col>
      <xdr:colOff>3647016</xdr:colOff>
      <xdr:row>2</xdr:row>
      <xdr:rowOff>171450</xdr:rowOff>
    </xdr:to>
    <xdr:sp macro="" textlink="">
      <xdr:nvSpPr>
        <xdr:cNvPr id="12" name="角丸四角形 11">
          <a:hlinkClick xmlns:r="http://schemas.openxmlformats.org/officeDocument/2006/relationships" r:id="rId2"/>
        </xdr:cNvPr>
        <xdr:cNvSpPr/>
      </xdr:nvSpPr>
      <xdr:spPr>
        <a:xfrm>
          <a:off x="12454466" y="116417"/>
          <a:ext cx="6902450" cy="664633"/>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twoCellAnchor>
    <xdr:from>
      <xdr:col>22</xdr:col>
      <xdr:colOff>10584</xdr:colOff>
      <xdr:row>42</xdr:row>
      <xdr:rowOff>1195917</xdr:rowOff>
    </xdr:from>
    <xdr:to>
      <xdr:col>30</xdr:col>
      <xdr:colOff>31750</xdr:colOff>
      <xdr:row>43</xdr:row>
      <xdr:rowOff>10584</xdr:rowOff>
    </xdr:to>
    <xdr:cxnSp macro="">
      <xdr:nvCxnSpPr>
        <xdr:cNvPr id="13" name="直線コネクタ 12"/>
        <xdr:cNvCxnSpPr/>
      </xdr:nvCxnSpPr>
      <xdr:spPr>
        <a:xfrm flipV="1">
          <a:off x="27580167" y="46386750"/>
          <a:ext cx="5947833" cy="21167"/>
        </a:xfrm>
        <a:prstGeom prst="line">
          <a:avLst/>
        </a:prstGeom>
        <a:ln w="7620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3860800</xdr:colOff>
      <xdr:row>0</xdr:row>
      <xdr:rowOff>190500</xdr:rowOff>
    </xdr:from>
    <xdr:to>
      <xdr:col>26</xdr:col>
      <xdr:colOff>152400</xdr:colOff>
      <xdr:row>5</xdr:row>
      <xdr:rowOff>431800</xdr:rowOff>
    </xdr:to>
    <xdr:grpSp>
      <xdr:nvGrpSpPr>
        <xdr:cNvPr id="15" name="グループ化 14"/>
        <xdr:cNvGrpSpPr/>
      </xdr:nvGrpSpPr>
      <xdr:grpSpPr>
        <a:xfrm>
          <a:off x="19815175" y="190500"/>
          <a:ext cx="11118850" cy="1955800"/>
          <a:chOff x="19570700" y="190500"/>
          <a:chExt cx="10896600" cy="1930400"/>
        </a:xfrm>
      </xdr:grpSpPr>
      <xdr:sp macro="" textlink="">
        <xdr:nvSpPr>
          <xdr:cNvPr id="9" name="曲折矢印 8"/>
          <xdr:cNvSpPr/>
        </xdr:nvSpPr>
        <xdr:spPr>
          <a:xfrm rot="5400000">
            <a:off x="24053800" y="-4292600"/>
            <a:ext cx="1930400" cy="10896600"/>
          </a:xfrm>
          <a:prstGeom prst="bentArrow">
            <a:avLst>
              <a:gd name="adj1" fmla="val 32237"/>
              <a:gd name="adj2" fmla="val 39803"/>
              <a:gd name="adj3" fmla="val 32895"/>
              <a:gd name="adj4" fmla="val 60526"/>
            </a:avLst>
          </a:prstGeom>
          <a:solidFill>
            <a:schemeClr val="accent4">
              <a:lumMod val="20000"/>
              <a:lumOff val="8000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正方形/長方形 10"/>
          <xdr:cNvSpPr/>
        </xdr:nvSpPr>
        <xdr:spPr>
          <a:xfrm>
            <a:off x="19773900" y="215900"/>
            <a:ext cx="7302500" cy="6223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3200">
                <a:latin typeface="HGS創英角ｺﾞｼｯｸUB" panose="020B0900000000000000" pitchFamily="50" charset="-128"/>
                <a:ea typeface="HGS創英角ｺﾞｼｯｸUB" panose="020B0900000000000000" pitchFamily="50" charset="-128"/>
              </a:rPr>
              <a:t>2022</a:t>
            </a:r>
            <a:r>
              <a:rPr kumimoji="1" lang="ja-JP" altLang="en-US" sz="3200">
                <a:latin typeface="HGS創英角ｺﾞｼｯｸUB" panose="020B0900000000000000" pitchFamily="50" charset="-128"/>
                <a:ea typeface="HGS創英角ｺﾞｼｯｸUB" panose="020B0900000000000000" pitchFamily="50" charset="-128"/>
              </a:rPr>
              <a:t>以前の履歴を入力する場合は</a:t>
            </a:r>
            <a:r>
              <a:rPr kumimoji="1" lang="en-US" altLang="ja-JP" sz="3200">
                <a:latin typeface="HGS創英角ｺﾞｼｯｸUB" panose="020B0900000000000000" pitchFamily="50" charset="-128"/>
                <a:ea typeface="HGS創英角ｺﾞｼｯｸUB" panose="020B0900000000000000" pitchFamily="50" charset="-128"/>
              </a:rPr>
              <a:t>…</a:t>
            </a:r>
            <a:endParaRPr kumimoji="1" lang="ja-JP" altLang="en-US" sz="3200">
              <a:latin typeface="HGS創英角ｺﾞｼｯｸUB" panose="020B0900000000000000" pitchFamily="50" charset="-128"/>
              <a:ea typeface="HGS創英角ｺﾞｼｯｸUB" panose="020B0900000000000000" pitchFamily="50" charset="-128"/>
            </a:endParaRPr>
          </a:p>
        </xdr:txBody>
      </xdr:sp>
    </xdr:grpSp>
    <xdr:clientData/>
  </xdr:twoCellAnchor>
  <xdr:twoCellAnchor>
    <xdr:from>
      <xdr:col>2</xdr:col>
      <xdr:colOff>396875</xdr:colOff>
      <xdr:row>5</xdr:row>
      <xdr:rowOff>95251</xdr:rowOff>
    </xdr:from>
    <xdr:to>
      <xdr:col>20</xdr:col>
      <xdr:colOff>470551</xdr:colOff>
      <xdr:row>7</xdr:row>
      <xdr:rowOff>317501</xdr:rowOff>
    </xdr:to>
    <xdr:sp macro="" textlink="">
      <xdr:nvSpPr>
        <xdr:cNvPr id="16" name="正方形/長方形 15"/>
        <xdr:cNvSpPr/>
      </xdr:nvSpPr>
      <xdr:spPr>
        <a:xfrm>
          <a:off x="825500" y="1809751"/>
          <a:ext cx="26489676" cy="2286000"/>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000" b="1"/>
            <a:t>この範囲のデータを、各自の研修履歴シートに転記してください。</a:t>
          </a:r>
          <a:endParaRPr kumimoji="1" lang="en-US" altLang="ja-JP" sz="2000" b="1"/>
        </a:p>
        <a:p>
          <a:pPr algn="l"/>
          <a:r>
            <a:rPr kumimoji="1" lang="en-US" altLang="ja-JP" sz="2000"/>
            <a:t>※</a:t>
          </a:r>
          <a:r>
            <a:rPr kumimoji="1" lang="ja-JP" altLang="en-US" sz="2000"/>
            <a:t>キャリアステージについては、ご自分の在職年数に応じて、選択してください。</a:t>
          </a:r>
          <a:endParaRPr kumimoji="1" lang="en-US" altLang="ja-JP" sz="2000"/>
        </a:p>
        <a:p>
          <a:pPr algn="l"/>
          <a:r>
            <a:rPr kumimoji="1" lang="en-US" altLang="ja-JP" sz="2000"/>
            <a:t>※</a:t>
          </a:r>
          <a:r>
            <a:rPr kumimoji="1" lang="ja-JP" altLang="en-US" sz="2000"/>
            <a:t>研修が１年間で複数回あるものについては、すべてまとめてコピー＆ペーストしてください。欠席等があった場合は、その回を年度末までに削除してください。</a:t>
          </a:r>
          <a:endParaRPr kumimoji="1" lang="en-US" altLang="ja-JP" sz="2000"/>
        </a:p>
        <a:p>
          <a:pPr algn="l"/>
          <a:r>
            <a:rPr kumimoji="1" lang="en-US" altLang="ja-JP" sz="2000"/>
            <a:t>※</a:t>
          </a:r>
          <a:r>
            <a:rPr kumimoji="1" lang="ja-JP" altLang="en-US" sz="2000"/>
            <a:t>選択型研修の場合は、各自の研修実施状況に合わせて、開催要項等を参照し、空欄部を記入してください。</a:t>
          </a:r>
          <a:endParaRPr kumimoji="1" lang="en-US" altLang="ja-JP" sz="2000"/>
        </a:p>
        <a:p>
          <a:pPr algn="l"/>
          <a:r>
            <a:rPr kumimoji="1" lang="en-US" altLang="ja-JP" sz="2000"/>
            <a:t>※</a:t>
          </a:r>
          <a:r>
            <a:rPr kumimoji="1" lang="ja-JP" altLang="en-US" sz="2000"/>
            <a:t>受講した気づき、所感については、各自で簡潔（１５０字）に記入してください。研修が複数回ある場合は、最終回にまとめて１回で記入しても構いません。</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219201" y="571500"/>
          <a:ext cx="15120" cy="11880"/>
        </a:xfrm>
        <a:prstGeom prst="rect">
          <a:avLst/>
        </a:prstGeom>
      </xdr:spPr>
    </xdr:pic>
    <xdr:clientData/>
  </xdr:oneCellAnchor>
  <xdr:oneCellAnchor>
    <xdr:from>
      <xdr:col>0</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219201" y="914400"/>
          <a:ext cx="15120" cy="118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6</xdr:col>
      <xdr:colOff>95250</xdr:colOff>
      <xdr:row>0</xdr:row>
      <xdr:rowOff>238124</xdr:rowOff>
    </xdr:from>
    <xdr:to>
      <xdr:col>10</xdr:col>
      <xdr:colOff>338667</xdr:colOff>
      <xdr:row>5</xdr:row>
      <xdr:rowOff>31749</xdr:rowOff>
    </xdr:to>
    <xdr:sp macro="" textlink="">
      <xdr:nvSpPr>
        <xdr:cNvPr id="2" name="角丸四角形 1">
          <a:hlinkClick xmlns:r="http://schemas.openxmlformats.org/officeDocument/2006/relationships" r:id="rId1"/>
        </xdr:cNvPr>
        <xdr:cNvSpPr/>
      </xdr:nvSpPr>
      <xdr:spPr>
        <a:xfrm>
          <a:off x="13959417" y="238124"/>
          <a:ext cx="2698750" cy="1508125"/>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438151" y="571500"/>
          <a:ext cx="15120" cy="11880"/>
        </a:xfrm>
        <a:prstGeom prst="rect">
          <a:avLst/>
        </a:prstGeom>
      </xdr:spPr>
    </xdr:pic>
    <xdr:clientData/>
  </xdr:oneCellAnchor>
  <xdr:twoCellAnchor>
    <xdr:from>
      <xdr:col>4</xdr:col>
      <xdr:colOff>158751</xdr:colOff>
      <xdr:row>5</xdr:row>
      <xdr:rowOff>1466851</xdr:rowOff>
    </xdr:from>
    <xdr:to>
      <xdr:col>7</xdr:col>
      <xdr:colOff>419100</xdr:colOff>
      <xdr:row>7</xdr:row>
      <xdr:rowOff>323850</xdr:rowOff>
    </xdr:to>
    <xdr:sp macro="" textlink="">
      <xdr:nvSpPr>
        <xdr:cNvPr id="5" name="線吹き出し 1 (枠付き) 4"/>
        <xdr:cNvSpPr/>
      </xdr:nvSpPr>
      <xdr:spPr>
        <a:xfrm>
          <a:off x="5111751" y="3276601"/>
          <a:ext cx="5118099" cy="1085849"/>
        </a:xfrm>
        <a:prstGeom prst="borderCallout1">
          <a:avLst>
            <a:gd name="adj1" fmla="val -776"/>
            <a:gd name="adj2" fmla="val 63496"/>
            <a:gd name="adj3" fmla="val -215729"/>
            <a:gd name="adj4" fmla="val 71722"/>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●該当する職種をプルダウンから選択する。園長、副園長は「管理職」を選択する。</a:t>
          </a:r>
        </a:p>
        <a:p>
          <a:pPr algn="l"/>
          <a:endParaRPr kumimoji="1" lang="ja-JP" altLang="en-US" sz="1800" b="1"/>
        </a:p>
      </xdr:txBody>
    </xdr:sp>
    <xdr:clientData/>
  </xdr:twoCellAnchor>
  <xdr:twoCellAnchor>
    <xdr:from>
      <xdr:col>0</xdr:col>
      <xdr:colOff>0</xdr:colOff>
      <xdr:row>10</xdr:row>
      <xdr:rowOff>63501</xdr:rowOff>
    </xdr:from>
    <xdr:to>
      <xdr:col>1</xdr:col>
      <xdr:colOff>155726</xdr:colOff>
      <xdr:row>10</xdr:row>
      <xdr:rowOff>553359</xdr:rowOff>
    </xdr:to>
    <xdr:sp macro="" textlink="">
      <xdr:nvSpPr>
        <xdr:cNvPr id="8" name="正方形/長方形 7"/>
        <xdr:cNvSpPr/>
      </xdr:nvSpPr>
      <xdr:spPr>
        <a:xfrm rot="5400000">
          <a:off x="49893"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xdr:col>
      <xdr:colOff>169333</xdr:colOff>
      <xdr:row>10</xdr:row>
      <xdr:rowOff>63501</xdr:rowOff>
    </xdr:from>
    <xdr:to>
      <xdr:col>2</xdr:col>
      <xdr:colOff>18143</xdr:colOff>
      <xdr:row>10</xdr:row>
      <xdr:rowOff>553359</xdr:rowOff>
    </xdr:to>
    <xdr:sp macro="" textlink="">
      <xdr:nvSpPr>
        <xdr:cNvPr id="9" name="正方形/長方形 8"/>
        <xdr:cNvSpPr/>
      </xdr:nvSpPr>
      <xdr:spPr>
        <a:xfrm rot="5400000">
          <a:off x="653143"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2</xdr:col>
      <xdr:colOff>814916</xdr:colOff>
      <xdr:row>10</xdr:row>
      <xdr:rowOff>74084</xdr:rowOff>
    </xdr:from>
    <xdr:to>
      <xdr:col>2</xdr:col>
      <xdr:colOff>1404559</xdr:colOff>
      <xdr:row>11</xdr:row>
      <xdr:rowOff>3025</xdr:rowOff>
    </xdr:to>
    <xdr:sp macro="" textlink="">
      <xdr:nvSpPr>
        <xdr:cNvPr id="10" name="正方形/長方形 9"/>
        <xdr:cNvSpPr/>
      </xdr:nvSpPr>
      <xdr:spPr>
        <a:xfrm rot="5400000">
          <a:off x="2039559" y="7580691"/>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3</xdr:col>
      <xdr:colOff>624417</xdr:colOff>
      <xdr:row>10</xdr:row>
      <xdr:rowOff>63501</xdr:rowOff>
    </xdr:from>
    <xdr:to>
      <xdr:col>3</xdr:col>
      <xdr:colOff>1214060</xdr:colOff>
      <xdr:row>10</xdr:row>
      <xdr:rowOff>553359</xdr:rowOff>
    </xdr:to>
    <xdr:sp macro="" textlink="">
      <xdr:nvSpPr>
        <xdr:cNvPr id="11" name="正方形/長方形 10"/>
        <xdr:cNvSpPr/>
      </xdr:nvSpPr>
      <xdr:spPr>
        <a:xfrm rot="5400000">
          <a:off x="3965727"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4</xdr:col>
      <xdr:colOff>889000</xdr:colOff>
      <xdr:row>10</xdr:row>
      <xdr:rowOff>63501</xdr:rowOff>
    </xdr:from>
    <xdr:to>
      <xdr:col>4</xdr:col>
      <xdr:colOff>1478643</xdr:colOff>
      <xdr:row>10</xdr:row>
      <xdr:rowOff>553359</xdr:rowOff>
    </xdr:to>
    <xdr:sp macro="" textlink="">
      <xdr:nvSpPr>
        <xdr:cNvPr id="12" name="正方形/長方形 11"/>
        <xdr:cNvSpPr/>
      </xdr:nvSpPr>
      <xdr:spPr>
        <a:xfrm rot="5400000">
          <a:off x="5997726"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5</xdr:col>
      <xdr:colOff>518583</xdr:colOff>
      <xdr:row>10</xdr:row>
      <xdr:rowOff>63501</xdr:rowOff>
    </xdr:from>
    <xdr:to>
      <xdr:col>5</xdr:col>
      <xdr:colOff>1108226</xdr:colOff>
      <xdr:row>10</xdr:row>
      <xdr:rowOff>553359</xdr:rowOff>
    </xdr:to>
    <xdr:sp macro="" textlink="">
      <xdr:nvSpPr>
        <xdr:cNvPr id="13" name="正方形/長方形 12"/>
        <xdr:cNvSpPr/>
      </xdr:nvSpPr>
      <xdr:spPr>
        <a:xfrm rot="5400000">
          <a:off x="7839226"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6</xdr:col>
      <xdr:colOff>370416</xdr:colOff>
      <xdr:row>10</xdr:row>
      <xdr:rowOff>63502</xdr:rowOff>
    </xdr:from>
    <xdr:to>
      <xdr:col>6</xdr:col>
      <xdr:colOff>960059</xdr:colOff>
      <xdr:row>10</xdr:row>
      <xdr:rowOff>553360</xdr:rowOff>
    </xdr:to>
    <xdr:sp macro="" textlink="">
      <xdr:nvSpPr>
        <xdr:cNvPr id="14" name="正方形/長方形 13"/>
        <xdr:cNvSpPr/>
      </xdr:nvSpPr>
      <xdr:spPr>
        <a:xfrm rot="5400000">
          <a:off x="9193892" y="7570109"/>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539749</xdr:colOff>
      <xdr:row>10</xdr:row>
      <xdr:rowOff>63501</xdr:rowOff>
    </xdr:from>
    <xdr:to>
      <xdr:col>7</xdr:col>
      <xdr:colOff>1129392</xdr:colOff>
      <xdr:row>10</xdr:row>
      <xdr:rowOff>553359</xdr:rowOff>
    </xdr:to>
    <xdr:sp macro="" textlink="">
      <xdr:nvSpPr>
        <xdr:cNvPr id="15" name="正方形/長方形 14"/>
        <xdr:cNvSpPr/>
      </xdr:nvSpPr>
      <xdr:spPr>
        <a:xfrm rot="5400000">
          <a:off x="10612059"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8</xdr:col>
      <xdr:colOff>1185334</xdr:colOff>
      <xdr:row>10</xdr:row>
      <xdr:rowOff>74085</xdr:rowOff>
    </xdr:from>
    <xdr:to>
      <xdr:col>8</xdr:col>
      <xdr:colOff>1774977</xdr:colOff>
      <xdr:row>11</xdr:row>
      <xdr:rowOff>3026</xdr:rowOff>
    </xdr:to>
    <xdr:sp macro="" textlink="">
      <xdr:nvSpPr>
        <xdr:cNvPr id="16" name="正方形/長方形 15"/>
        <xdr:cNvSpPr/>
      </xdr:nvSpPr>
      <xdr:spPr>
        <a:xfrm rot="5400000">
          <a:off x="12802810" y="7580692"/>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2</xdr:col>
      <xdr:colOff>1943100</xdr:colOff>
      <xdr:row>14</xdr:row>
      <xdr:rowOff>273050</xdr:rowOff>
    </xdr:from>
    <xdr:to>
      <xdr:col>4</xdr:col>
      <xdr:colOff>2117</xdr:colOff>
      <xdr:row>17</xdr:row>
      <xdr:rowOff>44449</xdr:rowOff>
    </xdr:to>
    <xdr:sp macro="" textlink="">
      <xdr:nvSpPr>
        <xdr:cNvPr id="20" name="線吹き出し 1 (枠付き) 19"/>
        <xdr:cNvSpPr/>
      </xdr:nvSpPr>
      <xdr:spPr>
        <a:xfrm>
          <a:off x="3111500" y="11258550"/>
          <a:ext cx="1856317" cy="2197099"/>
        </a:xfrm>
        <a:prstGeom prst="borderCallout1">
          <a:avLst>
            <a:gd name="adj1" fmla="val 53597"/>
            <a:gd name="adj2" fmla="val -367"/>
            <a:gd name="adj3" fmla="val 57266"/>
            <a:gd name="adj4" fmla="val -21575"/>
          </a:avLst>
        </a:prstGeom>
        <a:solidFill>
          <a:schemeClr val="accent1">
            <a:lumMod val="20000"/>
            <a:lumOff val="80000"/>
          </a:schemeClr>
        </a:solidFill>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t>●研修種別の分類において、判断が難しい場合、</a:t>
          </a:r>
          <a:endParaRPr kumimoji="1" lang="en-US" altLang="ja-JP" sz="1600" b="1"/>
        </a:p>
        <a:p>
          <a:pPr algn="l"/>
          <a:r>
            <a:rPr kumimoji="1" lang="en-US" altLang="ja-JP" sz="1600" b="1"/>
            <a:t>Ⅰ</a:t>
          </a:r>
          <a:r>
            <a:rPr kumimoji="1" lang="ja-JP" altLang="en-US" sz="1600" b="1"/>
            <a:t>）</a:t>
          </a:r>
          <a:r>
            <a:rPr kumimoji="1" lang="en-US" altLang="ja-JP" sz="1600" b="1"/>
            <a:t>(</a:t>
          </a:r>
          <a:r>
            <a:rPr kumimoji="1" lang="ja-JP" altLang="en-US" sz="1600" b="1"/>
            <a:t>未分類）、</a:t>
          </a:r>
          <a:r>
            <a:rPr kumimoji="1" lang="en-US" altLang="ja-JP" sz="1600" b="1"/>
            <a:t>Ⅱ</a:t>
          </a:r>
          <a:r>
            <a:rPr kumimoji="1" lang="ja-JP" altLang="en-US" sz="1600" b="1"/>
            <a:t>）</a:t>
          </a:r>
          <a:r>
            <a:rPr kumimoji="1" lang="en-US" altLang="ja-JP" sz="1600" b="1"/>
            <a:t>(</a:t>
          </a:r>
          <a:r>
            <a:rPr kumimoji="1" lang="ja-JP" altLang="en-US" sz="1600" b="1"/>
            <a:t>未分類）、又は空欄とする。</a:t>
          </a:r>
        </a:p>
      </xdr:txBody>
    </xdr:sp>
    <xdr:clientData/>
  </xdr:twoCellAnchor>
  <xdr:twoCellAnchor>
    <xdr:from>
      <xdr:col>9</xdr:col>
      <xdr:colOff>3052039</xdr:colOff>
      <xdr:row>17</xdr:row>
      <xdr:rowOff>301624</xdr:rowOff>
    </xdr:from>
    <xdr:to>
      <xdr:col>9</xdr:col>
      <xdr:colOff>4315688</xdr:colOff>
      <xdr:row>21</xdr:row>
      <xdr:rowOff>420831</xdr:rowOff>
    </xdr:to>
    <xdr:sp macro="" textlink="">
      <xdr:nvSpPr>
        <xdr:cNvPr id="26" name="左中かっこ 25"/>
        <xdr:cNvSpPr/>
      </xdr:nvSpPr>
      <xdr:spPr>
        <a:xfrm flipH="1">
          <a:off x="17263339" y="12931774"/>
          <a:ext cx="1263649" cy="3319607"/>
        </a:xfrm>
        <a:prstGeom prst="leftBrace">
          <a:avLst>
            <a:gd name="adj1" fmla="val 8333"/>
            <a:gd name="adj2" fmla="val 67384"/>
          </a:avLst>
        </a:prstGeom>
        <a:ln w="571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4057650</xdr:colOff>
      <xdr:row>18</xdr:row>
      <xdr:rowOff>750455</xdr:rowOff>
    </xdr:from>
    <xdr:to>
      <xdr:col>20</xdr:col>
      <xdr:colOff>403070</xdr:colOff>
      <xdr:row>21</xdr:row>
      <xdr:rowOff>447387</xdr:rowOff>
    </xdr:to>
    <xdr:sp macro="" textlink="">
      <xdr:nvSpPr>
        <xdr:cNvPr id="23" name="正方形/長方形 22"/>
        <xdr:cNvSpPr/>
      </xdr:nvSpPr>
      <xdr:spPr>
        <a:xfrm>
          <a:off x="18268950" y="14180705"/>
          <a:ext cx="5432270" cy="2097232"/>
        </a:xfrm>
        <a:prstGeom prst="rect">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a:t>
          </a:r>
          <a:r>
            <a:rPr kumimoji="1" lang="en-US" altLang="ja-JP" sz="1800" b="1"/>
            <a:t>2022</a:t>
          </a:r>
          <a:r>
            <a:rPr kumimoji="1" lang="ja-JP" altLang="en-US" sz="1800" b="1"/>
            <a:t>年度以前の研修履歴については、必ず記入する必要はなく、対話に基づく受講奨励の面談等に参考になるものについて、各教員が記入する。記載する場合、行数</a:t>
          </a:r>
          <a:r>
            <a:rPr kumimoji="1" lang="en-US" altLang="ja-JP" sz="1800" b="1"/>
            <a:t>No36</a:t>
          </a:r>
          <a:r>
            <a:rPr kumimoji="1" lang="ja-JP" altLang="en-US" sz="1800" b="1"/>
            <a:t>以降に記載する。また、すべての項目について記入する必要はない。</a:t>
          </a:r>
        </a:p>
      </xdr:txBody>
    </xdr:sp>
    <xdr:clientData/>
  </xdr:twoCellAnchor>
  <xdr:twoCellAnchor>
    <xdr:from>
      <xdr:col>9</xdr:col>
      <xdr:colOff>63499</xdr:colOff>
      <xdr:row>8</xdr:row>
      <xdr:rowOff>31751</xdr:rowOff>
    </xdr:from>
    <xdr:to>
      <xdr:col>9</xdr:col>
      <xdr:colOff>4392083</xdr:colOff>
      <xdr:row>10</xdr:row>
      <xdr:rowOff>457201</xdr:rowOff>
    </xdr:to>
    <xdr:sp macro="" textlink="">
      <xdr:nvSpPr>
        <xdr:cNvPr id="27" name="線吹き出し 1 (枠付き) 26"/>
        <xdr:cNvSpPr/>
      </xdr:nvSpPr>
      <xdr:spPr>
        <a:xfrm>
          <a:off x="14274799" y="4603751"/>
          <a:ext cx="4328584" cy="3016250"/>
        </a:xfrm>
        <a:prstGeom prst="borderCallout1">
          <a:avLst>
            <a:gd name="adj1" fmla="val 100052"/>
            <a:gd name="adj2" fmla="val 28257"/>
            <a:gd name="adj3" fmla="val 107435"/>
            <a:gd name="adj4" fmla="val 22976"/>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solidFill>
                <a:schemeClr val="tx1"/>
              </a:solidFill>
            </a:rPr>
            <a:t>●県教育センター主催の基本研修等、研修が複数回行われる場合、「受講した気づき・所感」については、各回に記述せず、</a:t>
          </a:r>
          <a:r>
            <a:rPr kumimoji="1" lang="ja-JP" altLang="en-US" sz="1800" b="1">
              <a:solidFill>
                <a:srgbClr val="FF0000"/>
              </a:solidFill>
            </a:rPr>
            <a:t>年間を通しての所感等を最終回のところにまとめて記述してもよい。</a:t>
          </a:r>
        </a:p>
      </xdr:txBody>
    </xdr:sp>
    <xdr:clientData/>
  </xdr:twoCellAnchor>
  <xdr:twoCellAnchor>
    <xdr:from>
      <xdr:col>10</xdr:col>
      <xdr:colOff>152401</xdr:colOff>
      <xdr:row>8</xdr:row>
      <xdr:rowOff>1352549</xdr:rowOff>
    </xdr:from>
    <xdr:to>
      <xdr:col>20</xdr:col>
      <xdr:colOff>395817</xdr:colOff>
      <xdr:row>18</xdr:row>
      <xdr:rowOff>678296</xdr:rowOff>
    </xdr:to>
    <xdr:sp macro="" textlink="">
      <xdr:nvSpPr>
        <xdr:cNvPr id="28" name="正方形/長方形 27"/>
        <xdr:cNvSpPr/>
      </xdr:nvSpPr>
      <xdr:spPr>
        <a:xfrm>
          <a:off x="18878551" y="5924549"/>
          <a:ext cx="4815416" cy="8869797"/>
        </a:xfrm>
        <a:prstGeom prst="rect">
          <a:avLst/>
        </a:prstGeom>
        <a:solidFill>
          <a:schemeClr val="accent2">
            <a:lumMod val="20000"/>
            <a:lumOff val="80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t>「職務として受講する研修に」のシートには、研修履歴の記録の範囲の中で、以下のものについて記入する。</a:t>
          </a:r>
          <a:endParaRPr kumimoji="1" lang="en-US" altLang="ja-JP" sz="1600" b="1"/>
        </a:p>
        <a:p>
          <a:pPr algn="l"/>
          <a:r>
            <a:rPr kumimoji="1" lang="en-US" altLang="ja-JP" sz="1800" b="1" u="sng"/>
            <a:t>Ⅰ</a:t>
          </a:r>
          <a:r>
            <a:rPr kumimoji="1" lang="ja-JP" altLang="en-US" sz="1800" b="1" u="sng"/>
            <a:t>）必須記録研修等</a:t>
          </a:r>
          <a:endParaRPr kumimoji="1" lang="en-US" altLang="ja-JP" sz="1800" b="1" u="sng"/>
        </a:p>
        <a:p>
          <a:pPr algn="l"/>
          <a:r>
            <a:rPr kumimoji="1" lang="ja-JP" altLang="en-US" sz="1600" b="1"/>
            <a:t>①研修実施者が実施する研修等</a:t>
          </a:r>
          <a:endParaRPr kumimoji="1" lang="en-US" altLang="ja-JP" sz="1600" b="1"/>
        </a:p>
        <a:p>
          <a:pPr algn="l"/>
          <a:r>
            <a:rPr kumimoji="1" lang="ja-JP" altLang="en-US" sz="1600" b="1"/>
            <a:t>・県教育センター、県教育委員会各課、市町所管課が主催する研修等</a:t>
          </a:r>
          <a:endParaRPr kumimoji="1" lang="en-US" altLang="ja-JP" sz="1600" b="1"/>
        </a:p>
        <a:p>
          <a:pPr algn="l"/>
          <a:r>
            <a:rPr kumimoji="1" lang="ja-JP" altLang="en-US" sz="1600" b="1"/>
            <a:t>②長期研修等</a:t>
          </a:r>
          <a:endParaRPr kumimoji="1" lang="en-US" altLang="ja-JP" sz="1600" b="1"/>
        </a:p>
        <a:p>
          <a:pPr algn="l"/>
          <a:r>
            <a:rPr kumimoji="1" lang="ja-JP" altLang="en-US" sz="1600" b="1"/>
            <a:t>・大学院内地留学、特別支援教育に関する内地留学、県教育センター長期研修、高松市総合教育センター長期研修、教職員支援機構主催研修（県が受講者を推薦した研修に限る）、大学院修学休業により履修した大学院の課程等</a:t>
          </a:r>
          <a:endParaRPr kumimoji="1" lang="en-US" altLang="ja-JP" sz="1600" b="1"/>
        </a:p>
        <a:p>
          <a:pPr algn="l"/>
          <a:r>
            <a:rPr kumimoji="1" lang="ja-JP" altLang="en-US" sz="1500" b="1"/>
            <a:t>③香川県教育委員会が開設した免許法認定講習及び認定通信教育による単位取得</a:t>
          </a:r>
          <a:endParaRPr kumimoji="1" lang="en-US" altLang="ja-JP" sz="1500" b="1"/>
        </a:p>
        <a:p>
          <a:pPr algn="l"/>
          <a:r>
            <a:rPr kumimoji="1" lang="en-US" altLang="ja-JP" sz="1800" b="1" u="sng"/>
            <a:t>Ⅱ</a:t>
          </a:r>
          <a:r>
            <a:rPr kumimoji="1" lang="ja-JP" altLang="en-US" sz="1800" b="1" u="sng"/>
            <a:t>）記録が可能な研修等</a:t>
          </a:r>
          <a:endParaRPr kumimoji="1" lang="en-US" altLang="ja-JP" sz="1800" b="1" u="sng"/>
        </a:p>
        <a:p>
          <a:pPr algn="l"/>
          <a:r>
            <a:rPr kumimoji="1" lang="ja-JP" altLang="en-US" sz="1600" b="1"/>
            <a:t>①学校長が職務として認める教育関係諸団体の研修等</a:t>
          </a:r>
          <a:endParaRPr kumimoji="1" lang="en-US" altLang="ja-JP" sz="1600" b="1"/>
        </a:p>
        <a:p>
          <a:pPr algn="l"/>
          <a:r>
            <a:rPr kumimoji="1" lang="ja-JP" altLang="en-US" sz="1600" b="1"/>
            <a:t>②現場で日常的な学びとして行われる一定の校内研修・研究等</a:t>
          </a:r>
          <a:endParaRPr kumimoji="1" lang="en-US" altLang="ja-JP" sz="1600" b="1"/>
        </a:p>
        <a:p>
          <a:pPr algn="l"/>
          <a:r>
            <a:rPr kumimoji="1" lang="en-US" altLang="ja-JP" sz="1600" b="1">
              <a:solidFill>
                <a:srgbClr val="FF0000"/>
              </a:solidFill>
            </a:rPr>
            <a:t>※Ⅰ</a:t>
          </a:r>
          <a:r>
            <a:rPr kumimoji="1" lang="ja-JP" altLang="en-US" sz="1600" b="1">
              <a:solidFill>
                <a:srgbClr val="FF0000"/>
              </a:solidFill>
            </a:rPr>
            <a:t>）については必ず記録し、</a:t>
          </a:r>
          <a:r>
            <a:rPr kumimoji="1" lang="en-US" altLang="ja-JP" sz="1600" b="1">
              <a:solidFill>
                <a:srgbClr val="FF0000"/>
              </a:solidFill>
            </a:rPr>
            <a:t>Ⅱ</a:t>
          </a:r>
          <a:r>
            <a:rPr kumimoji="1" lang="ja-JP" altLang="en-US" sz="1600" b="1">
              <a:solidFill>
                <a:srgbClr val="FF0000"/>
              </a:solidFill>
            </a:rPr>
            <a:t>）については、管理職と相談の上で、受講奨励の面談等で参考となるものについて記録する。</a:t>
          </a:r>
          <a:endParaRPr kumimoji="1" lang="en-US" altLang="ja-JP" sz="1600" b="1">
            <a:solidFill>
              <a:srgbClr val="FF0000"/>
            </a:solidFill>
          </a:endParaRPr>
        </a:p>
      </xdr:txBody>
    </xdr:sp>
    <xdr:clientData/>
  </xdr:twoCellAnchor>
  <xdr:twoCellAnchor>
    <xdr:from>
      <xdr:col>0</xdr:col>
      <xdr:colOff>12700</xdr:colOff>
      <xdr:row>16</xdr:row>
      <xdr:rowOff>61385</xdr:rowOff>
    </xdr:from>
    <xdr:to>
      <xdr:col>1</xdr:col>
      <xdr:colOff>168426</xdr:colOff>
      <xdr:row>17</xdr:row>
      <xdr:rowOff>910</xdr:rowOff>
    </xdr:to>
    <xdr:sp macro="" textlink="">
      <xdr:nvSpPr>
        <xdr:cNvPr id="29" name="正方形/長方形 28"/>
        <xdr:cNvSpPr/>
      </xdr:nvSpPr>
      <xdr:spPr>
        <a:xfrm rot="5400000">
          <a:off x="70000" y="12145285"/>
          <a:ext cx="485625" cy="6002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xdr:col>
      <xdr:colOff>148166</xdr:colOff>
      <xdr:row>16</xdr:row>
      <xdr:rowOff>63501</xdr:rowOff>
    </xdr:from>
    <xdr:to>
      <xdr:col>1</xdr:col>
      <xdr:colOff>737809</xdr:colOff>
      <xdr:row>17</xdr:row>
      <xdr:rowOff>3026</xdr:rowOff>
    </xdr:to>
    <xdr:sp macro="" textlink="">
      <xdr:nvSpPr>
        <xdr:cNvPr id="31" name="正方形/長方形 30"/>
        <xdr:cNvSpPr/>
      </xdr:nvSpPr>
      <xdr:spPr>
        <a:xfrm rot="5400000">
          <a:off x="631976" y="13158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2</xdr:col>
      <xdr:colOff>825500</xdr:colOff>
      <xdr:row>16</xdr:row>
      <xdr:rowOff>74084</xdr:rowOff>
    </xdr:from>
    <xdr:to>
      <xdr:col>2</xdr:col>
      <xdr:colOff>1415143</xdr:colOff>
      <xdr:row>17</xdr:row>
      <xdr:rowOff>13609</xdr:rowOff>
    </xdr:to>
    <xdr:sp macro="" textlink="">
      <xdr:nvSpPr>
        <xdr:cNvPr id="32" name="正方形/長方形 31"/>
        <xdr:cNvSpPr/>
      </xdr:nvSpPr>
      <xdr:spPr>
        <a:xfrm rot="5400000">
          <a:off x="2050143" y="13168691"/>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4</xdr:col>
      <xdr:colOff>889000</xdr:colOff>
      <xdr:row>16</xdr:row>
      <xdr:rowOff>42334</xdr:rowOff>
    </xdr:from>
    <xdr:to>
      <xdr:col>4</xdr:col>
      <xdr:colOff>1478643</xdr:colOff>
      <xdr:row>16</xdr:row>
      <xdr:rowOff>532192</xdr:rowOff>
    </xdr:to>
    <xdr:sp macro="" textlink="">
      <xdr:nvSpPr>
        <xdr:cNvPr id="34" name="正方形/長方形 33"/>
        <xdr:cNvSpPr/>
      </xdr:nvSpPr>
      <xdr:spPr>
        <a:xfrm rot="5400000">
          <a:off x="5997726" y="13136941"/>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5</xdr:col>
      <xdr:colOff>508000</xdr:colOff>
      <xdr:row>16</xdr:row>
      <xdr:rowOff>42335</xdr:rowOff>
    </xdr:from>
    <xdr:to>
      <xdr:col>5</xdr:col>
      <xdr:colOff>1097643</xdr:colOff>
      <xdr:row>16</xdr:row>
      <xdr:rowOff>532193</xdr:rowOff>
    </xdr:to>
    <xdr:sp macro="" textlink="">
      <xdr:nvSpPr>
        <xdr:cNvPr id="35" name="正方形/長方形 34"/>
        <xdr:cNvSpPr/>
      </xdr:nvSpPr>
      <xdr:spPr>
        <a:xfrm rot="5400000">
          <a:off x="7828643" y="13136942"/>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6</xdr:col>
      <xdr:colOff>370416</xdr:colOff>
      <xdr:row>16</xdr:row>
      <xdr:rowOff>52917</xdr:rowOff>
    </xdr:from>
    <xdr:to>
      <xdr:col>6</xdr:col>
      <xdr:colOff>960059</xdr:colOff>
      <xdr:row>16</xdr:row>
      <xdr:rowOff>542775</xdr:rowOff>
    </xdr:to>
    <xdr:sp macro="" textlink="">
      <xdr:nvSpPr>
        <xdr:cNvPr id="36" name="正方形/長方形 35"/>
        <xdr:cNvSpPr/>
      </xdr:nvSpPr>
      <xdr:spPr>
        <a:xfrm rot="5400000">
          <a:off x="9193892" y="13147524"/>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508000</xdr:colOff>
      <xdr:row>16</xdr:row>
      <xdr:rowOff>31751</xdr:rowOff>
    </xdr:from>
    <xdr:to>
      <xdr:col>7</xdr:col>
      <xdr:colOff>1097643</xdr:colOff>
      <xdr:row>16</xdr:row>
      <xdr:rowOff>521609</xdr:rowOff>
    </xdr:to>
    <xdr:sp macro="" textlink="">
      <xdr:nvSpPr>
        <xdr:cNvPr id="37" name="正方形/長方形 36"/>
        <xdr:cNvSpPr/>
      </xdr:nvSpPr>
      <xdr:spPr>
        <a:xfrm rot="5400000">
          <a:off x="10580310" y="131263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8</xdr:col>
      <xdr:colOff>1174750</xdr:colOff>
      <xdr:row>16</xdr:row>
      <xdr:rowOff>31751</xdr:rowOff>
    </xdr:from>
    <xdr:to>
      <xdr:col>8</xdr:col>
      <xdr:colOff>1764393</xdr:colOff>
      <xdr:row>16</xdr:row>
      <xdr:rowOff>521609</xdr:rowOff>
    </xdr:to>
    <xdr:sp macro="" textlink="">
      <xdr:nvSpPr>
        <xdr:cNvPr id="38" name="正方形/長方形 37"/>
        <xdr:cNvSpPr/>
      </xdr:nvSpPr>
      <xdr:spPr>
        <a:xfrm rot="5400000">
          <a:off x="12792226" y="131263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0</xdr:col>
      <xdr:colOff>137582</xdr:colOff>
      <xdr:row>7</xdr:row>
      <xdr:rowOff>460374</xdr:rowOff>
    </xdr:from>
    <xdr:to>
      <xdr:col>10</xdr:col>
      <xdr:colOff>0</xdr:colOff>
      <xdr:row>12</xdr:row>
      <xdr:rowOff>0</xdr:rowOff>
    </xdr:to>
    <xdr:sp macro="" textlink="">
      <xdr:nvSpPr>
        <xdr:cNvPr id="39" name="正方形/長方形 38"/>
        <xdr:cNvSpPr/>
      </xdr:nvSpPr>
      <xdr:spPr>
        <a:xfrm>
          <a:off x="137582" y="4483734"/>
          <a:ext cx="18607618" cy="4335146"/>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111125</xdr:colOff>
      <xdr:row>5</xdr:row>
      <xdr:rowOff>1066800</xdr:rowOff>
    </xdr:from>
    <xdr:to>
      <xdr:col>2</xdr:col>
      <xdr:colOff>2032001</xdr:colOff>
      <xdr:row>7</xdr:row>
      <xdr:rowOff>152400</xdr:rowOff>
    </xdr:to>
    <xdr:sp macro="" textlink="">
      <xdr:nvSpPr>
        <xdr:cNvPr id="40" name="線吹き出し 1 (枠付き) 39"/>
        <xdr:cNvSpPr/>
      </xdr:nvSpPr>
      <xdr:spPr>
        <a:xfrm>
          <a:off x="111125" y="2860675"/>
          <a:ext cx="3111501" cy="1339850"/>
        </a:xfrm>
        <a:prstGeom prst="borderCallout1">
          <a:avLst>
            <a:gd name="adj1" fmla="val 101932"/>
            <a:gd name="adj2" fmla="val 30120"/>
            <a:gd name="adj3" fmla="val 120322"/>
            <a:gd name="adj4" fmla="val 27001"/>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●県教育センター主催の基本研修等、研修が複数回行われる場合の記入例。</a:t>
          </a:r>
        </a:p>
        <a:p>
          <a:pPr algn="l"/>
          <a:endParaRPr kumimoji="1" lang="ja-JP" altLang="en-US" sz="1800" b="1"/>
        </a:p>
      </xdr:txBody>
    </xdr:sp>
    <xdr:clientData/>
  </xdr:twoCellAnchor>
  <xdr:twoCellAnchor>
    <xdr:from>
      <xdr:col>0</xdr:col>
      <xdr:colOff>110067</xdr:colOff>
      <xdr:row>13</xdr:row>
      <xdr:rowOff>78317</xdr:rowOff>
    </xdr:from>
    <xdr:to>
      <xdr:col>9</xdr:col>
      <xdr:colOff>4438651</xdr:colOff>
      <xdr:row>13</xdr:row>
      <xdr:rowOff>829733</xdr:rowOff>
    </xdr:to>
    <xdr:sp macro="" textlink="">
      <xdr:nvSpPr>
        <xdr:cNvPr id="41" name="正方形/長方形 40"/>
        <xdr:cNvSpPr/>
      </xdr:nvSpPr>
      <xdr:spPr>
        <a:xfrm>
          <a:off x="110067" y="10003367"/>
          <a:ext cx="18539884" cy="751416"/>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2682876</xdr:colOff>
      <xdr:row>14</xdr:row>
      <xdr:rowOff>304799</xdr:rowOff>
    </xdr:from>
    <xdr:to>
      <xdr:col>10</xdr:col>
      <xdr:colOff>95250</xdr:colOff>
      <xdr:row>17</xdr:row>
      <xdr:rowOff>171450</xdr:rowOff>
    </xdr:to>
    <xdr:sp macro="" textlink="">
      <xdr:nvSpPr>
        <xdr:cNvPr id="42" name="線吹き出し 1 (枠付き) 41"/>
        <xdr:cNvSpPr/>
      </xdr:nvSpPr>
      <xdr:spPr>
        <a:xfrm>
          <a:off x="14017626" y="11182349"/>
          <a:ext cx="4803774" cy="2305051"/>
        </a:xfrm>
        <a:prstGeom prst="borderCallout1">
          <a:avLst>
            <a:gd name="adj1" fmla="val 637"/>
            <a:gd name="adj2" fmla="val 5030"/>
            <a:gd name="adj3" fmla="val -18296"/>
            <a:gd name="adj4" fmla="val -4099"/>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●長期研修等の場合、まとめて一行で記入。指標、研修実施方法、受講した気づき・所感は記入の必要はなし。</a:t>
          </a:r>
        </a:p>
        <a:p>
          <a:pPr algn="l"/>
          <a:r>
            <a:rPr kumimoji="1" lang="ja-JP" altLang="en-US" sz="1800" b="1"/>
            <a:t>●特に大学院等内地留学の場合、研修内容に学科・コース、研修テーマ等を記入。</a:t>
          </a:r>
        </a:p>
        <a:p>
          <a:pPr algn="l"/>
          <a:endParaRPr kumimoji="1" lang="ja-JP" altLang="en-US" sz="1800" b="1">
            <a:solidFill>
              <a:srgbClr val="FF0000"/>
            </a:solidFill>
          </a:endParaRPr>
        </a:p>
      </xdr:txBody>
    </xdr:sp>
    <xdr:clientData/>
  </xdr:twoCellAnchor>
  <xdr:twoCellAnchor>
    <xdr:from>
      <xdr:col>8</xdr:col>
      <xdr:colOff>2789766</xdr:colOff>
      <xdr:row>0</xdr:row>
      <xdr:rowOff>76199</xdr:rowOff>
    </xdr:from>
    <xdr:to>
      <xdr:col>12</xdr:col>
      <xdr:colOff>0</xdr:colOff>
      <xdr:row>4</xdr:row>
      <xdr:rowOff>95249</xdr:rowOff>
    </xdr:to>
    <xdr:sp macro="" textlink="">
      <xdr:nvSpPr>
        <xdr:cNvPr id="43" name="線吹き出し 1 (枠付き) 42"/>
        <xdr:cNvSpPr/>
      </xdr:nvSpPr>
      <xdr:spPr>
        <a:xfrm>
          <a:off x="14330891" y="76199"/>
          <a:ext cx="5687484" cy="1431925"/>
        </a:xfrm>
        <a:prstGeom prst="borderCallout1">
          <a:avLst>
            <a:gd name="adj1" fmla="val 48830"/>
            <a:gd name="adj2" fmla="val -12"/>
            <a:gd name="adj3" fmla="val 59079"/>
            <a:gd name="adj4" fmla="val -7354"/>
          </a:avLst>
        </a:prstGeom>
        <a:solidFill>
          <a:schemeClr val="accent1">
            <a:lumMod val="20000"/>
            <a:lumOff val="80000"/>
          </a:schemeClr>
        </a:solidFill>
        <a:ln w="28575">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solidFill>
                <a:schemeClr val="tx1"/>
              </a:solidFill>
            </a:rPr>
            <a:t>●本年度、特に重点的に取り組んだ指標を記入する。なお、重点的に取り組もうと考えている指標を年度当初に記入し、年度末に変更してもよい。</a:t>
          </a:r>
        </a:p>
        <a:p>
          <a:pPr algn="l"/>
          <a:endParaRPr kumimoji="1" lang="ja-JP" altLang="en-US" sz="1800" b="1">
            <a:solidFill>
              <a:schemeClr val="tx1"/>
            </a:solidFill>
          </a:endParaRPr>
        </a:p>
      </xdr:txBody>
    </xdr:sp>
    <xdr:clientData/>
  </xdr:twoCellAnchor>
  <xdr:twoCellAnchor>
    <xdr:from>
      <xdr:col>7</xdr:col>
      <xdr:colOff>592667</xdr:colOff>
      <xdr:row>5</xdr:row>
      <xdr:rowOff>1257300</xdr:rowOff>
    </xdr:from>
    <xdr:to>
      <xdr:col>11</xdr:col>
      <xdr:colOff>0</xdr:colOff>
      <xdr:row>7</xdr:row>
      <xdr:rowOff>381000</xdr:rowOff>
    </xdr:to>
    <xdr:sp macro="" textlink="">
      <xdr:nvSpPr>
        <xdr:cNvPr id="33" name="線吹き出し 1 (枠付き) 32"/>
        <xdr:cNvSpPr/>
      </xdr:nvSpPr>
      <xdr:spPr>
        <a:xfrm>
          <a:off x="10403417" y="3067050"/>
          <a:ext cx="8779933" cy="1352550"/>
        </a:xfrm>
        <a:prstGeom prst="borderCallout1">
          <a:avLst>
            <a:gd name="adj1" fmla="val 65553"/>
            <a:gd name="adj2" fmla="val 99900"/>
            <a:gd name="adj3" fmla="val 138486"/>
            <a:gd name="adj4" fmla="val 109631"/>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●１つの研修で、いくつかの指標が設定されていることが想定されるが、１つ研修内で同じ指標が２つ以上あっても、選択は１度でよい。</a:t>
          </a:r>
        </a:p>
        <a:p>
          <a:pPr algn="l"/>
          <a:r>
            <a:rPr kumimoji="1" lang="ja-JP" altLang="en-US" sz="1800" b="1"/>
            <a:t>●ア、イの指標についても、１つの研修内で２つ以上あっても、選択は１度でよい。</a:t>
          </a:r>
        </a:p>
      </xdr:txBody>
    </xdr:sp>
    <xdr:clientData/>
  </xdr:twoCellAnchor>
  <xdr:twoCellAnchor>
    <xdr:from>
      <xdr:col>10</xdr:col>
      <xdr:colOff>69850</xdr:colOff>
      <xdr:row>8</xdr:row>
      <xdr:rowOff>342900</xdr:rowOff>
    </xdr:from>
    <xdr:to>
      <xdr:col>20</xdr:col>
      <xdr:colOff>372534</xdr:colOff>
      <xdr:row>8</xdr:row>
      <xdr:rowOff>1162050</xdr:rowOff>
    </xdr:to>
    <xdr:sp macro="" textlink="">
      <xdr:nvSpPr>
        <xdr:cNvPr id="44" name="正方形/長方形 43"/>
        <xdr:cNvSpPr/>
      </xdr:nvSpPr>
      <xdr:spPr>
        <a:xfrm>
          <a:off x="18796000" y="4914900"/>
          <a:ext cx="4874684" cy="819150"/>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149032</xdr:colOff>
      <xdr:row>21</xdr:row>
      <xdr:rowOff>55426</xdr:rowOff>
    </xdr:from>
    <xdr:to>
      <xdr:col>1</xdr:col>
      <xdr:colOff>129592</xdr:colOff>
      <xdr:row>21</xdr:row>
      <xdr:rowOff>388651</xdr:rowOff>
    </xdr:to>
    <xdr:sp macro="" textlink="">
      <xdr:nvSpPr>
        <xdr:cNvPr id="45" name="正方形/長方形 44"/>
        <xdr:cNvSpPr/>
      </xdr:nvSpPr>
      <xdr:spPr>
        <a:xfrm rot="5400000">
          <a:off x="193005" y="15815177"/>
          <a:ext cx="333225" cy="42117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xdr:col>
      <xdr:colOff>148166</xdr:colOff>
      <xdr:row>21</xdr:row>
      <xdr:rowOff>63501</xdr:rowOff>
    </xdr:from>
    <xdr:to>
      <xdr:col>1</xdr:col>
      <xdr:colOff>737809</xdr:colOff>
      <xdr:row>22</xdr:row>
      <xdr:rowOff>3026</xdr:rowOff>
    </xdr:to>
    <xdr:sp macro="" textlink="">
      <xdr:nvSpPr>
        <xdr:cNvPr id="46" name="正方形/長方形 45"/>
        <xdr:cNvSpPr/>
      </xdr:nvSpPr>
      <xdr:spPr>
        <a:xfrm rot="5400000">
          <a:off x="644675" y="12152692"/>
          <a:ext cx="485625"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2</xdr:col>
      <xdr:colOff>793102</xdr:colOff>
      <xdr:row>21</xdr:row>
      <xdr:rowOff>48167</xdr:rowOff>
    </xdr:from>
    <xdr:to>
      <xdr:col>2</xdr:col>
      <xdr:colOff>1382745</xdr:colOff>
      <xdr:row>21</xdr:row>
      <xdr:rowOff>512539</xdr:rowOff>
    </xdr:to>
    <xdr:sp macro="" textlink="">
      <xdr:nvSpPr>
        <xdr:cNvPr id="47" name="正方形/長方形 46"/>
        <xdr:cNvSpPr/>
      </xdr:nvSpPr>
      <xdr:spPr>
        <a:xfrm rot="5400000">
          <a:off x="2041503" y="15789255"/>
          <a:ext cx="464372"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4</xdr:col>
      <xdr:colOff>889000</xdr:colOff>
      <xdr:row>21</xdr:row>
      <xdr:rowOff>42334</xdr:rowOff>
    </xdr:from>
    <xdr:to>
      <xdr:col>4</xdr:col>
      <xdr:colOff>1478643</xdr:colOff>
      <xdr:row>21</xdr:row>
      <xdr:rowOff>532192</xdr:rowOff>
    </xdr:to>
    <xdr:sp macro="" textlink="">
      <xdr:nvSpPr>
        <xdr:cNvPr id="48" name="正方形/長方形 47"/>
        <xdr:cNvSpPr/>
      </xdr:nvSpPr>
      <xdr:spPr>
        <a:xfrm rot="5400000">
          <a:off x="6018893" y="12133641"/>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5</xdr:col>
      <xdr:colOff>508000</xdr:colOff>
      <xdr:row>21</xdr:row>
      <xdr:rowOff>42335</xdr:rowOff>
    </xdr:from>
    <xdr:to>
      <xdr:col>5</xdr:col>
      <xdr:colOff>1097643</xdr:colOff>
      <xdr:row>21</xdr:row>
      <xdr:rowOff>532193</xdr:rowOff>
    </xdr:to>
    <xdr:sp macro="" textlink="">
      <xdr:nvSpPr>
        <xdr:cNvPr id="49" name="正方形/長方形 48"/>
        <xdr:cNvSpPr/>
      </xdr:nvSpPr>
      <xdr:spPr>
        <a:xfrm rot="5400000">
          <a:off x="7847693" y="12133642"/>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6</xdr:col>
      <xdr:colOff>370416</xdr:colOff>
      <xdr:row>21</xdr:row>
      <xdr:rowOff>52917</xdr:rowOff>
    </xdr:from>
    <xdr:to>
      <xdr:col>6</xdr:col>
      <xdr:colOff>960059</xdr:colOff>
      <xdr:row>21</xdr:row>
      <xdr:rowOff>542775</xdr:rowOff>
    </xdr:to>
    <xdr:sp macro="" textlink="">
      <xdr:nvSpPr>
        <xdr:cNvPr id="50" name="正方形/長方形 49"/>
        <xdr:cNvSpPr/>
      </xdr:nvSpPr>
      <xdr:spPr>
        <a:xfrm rot="5400000">
          <a:off x="9208709" y="12144224"/>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508000</xdr:colOff>
      <xdr:row>21</xdr:row>
      <xdr:rowOff>31751</xdr:rowOff>
    </xdr:from>
    <xdr:to>
      <xdr:col>7</xdr:col>
      <xdr:colOff>1097643</xdr:colOff>
      <xdr:row>21</xdr:row>
      <xdr:rowOff>521609</xdr:rowOff>
    </xdr:to>
    <xdr:sp macro="" textlink="">
      <xdr:nvSpPr>
        <xdr:cNvPr id="51" name="正方形/長方形 50"/>
        <xdr:cNvSpPr/>
      </xdr:nvSpPr>
      <xdr:spPr>
        <a:xfrm rot="5400000">
          <a:off x="10590893" y="121230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8</xdr:col>
      <xdr:colOff>1174750</xdr:colOff>
      <xdr:row>21</xdr:row>
      <xdr:rowOff>31751</xdr:rowOff>
    </xdr:from>
    <xdr:to>
      <xdr:col>8</xdr:col>
      <xdr:colOff>1764393</xdr:colOff>
      <xdr:row>21</xdr:row>
      <xdr:rowOff>521609</xdr:rowOff>
    </xdr:to>
    <xdr:sp macro="" textlink="">
      <xdr:nvSpPr>
        <xdr:cNvPr id="52" name="正方形/長方形 51"/>
        <xdr:cNvSpPr/>
      </xdr:nvSpPr>
      <xdr:spPr>
        <a:xfrm rot="5400000">
          <a:off x="12807043" y="121230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3</xdr:col>
      <xdr:colOff>558800</xdr:colOff>
      <xdr:row>21</xdr:row>
      <xdr:rowOff>38101</xdr:rowOff>
    </xdr:from>
    <xdr:to>
      <xdr:col>3</xdr:col>
      <xdr:colOff>1159026</xdr:colOff>
      <xdr:row>21</xdr:row>
      <xdr:rowOff>371326</xdr:rowOff>
    </xdr:to>
    <xdr:sp macro="" textlink="">
      <xdr:nvSpPr>
        <xdr:cNvPr id="53" name="正方形/長方形 52"/>
        <xdr:cNvSpPr/>
      </xdr:nvSpPr>
      <xdr:spPr>
        <a:xfrm rot="5400000">
          <a:off x="4007000" y="15792301"/>
          <a:ext cx="333225" cy="6002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9</xdr:col>
      <xdr:colOff>1981202</xdr:colOff>
      <xdr:row>21</xdr:row>
      <xdr:rowOff>38101</xdr:rowOff>
    </xdr:from>
    <xdr:to>
      <xdr:col>9</xdr:col>
      <xdr:colOff>2581428</xdr:colOff>
      <xdr:row>21</xdr:row>
      <xdr:rowOff>371326</xdr:rowOff>
    </xdr:to>
    <xdr:sp macro="" textlink="">
      <xdr:nvSpPr>
        <xdr:cNvPr id="54" name="正方形/長方形 53"/>
        <xdr:cNvSpPr/>
      </xdr:nvSpPr>
      <xdr:spPr>
        <a:xfrm rot="5400000">
          <a:off x="16630802" y="15792301"/>
          <a:ext cx="333225" cy="6002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12</xdr:col>
      <xdr:colOff>101600</xdr:colOff>
      <xdr:row>0</xdr:row>
      <xdr:rowOff>215900</xdr:rowOff>
    </xdr:from>
    <xdr:to>
      <xdr:col>27</xdr:col>
      <xdr:colOff>222250</xdr:colOff>
      <xdr:row>2</xdr:row>
      <xdr:rowOff>381000</xdr:rowOff>
    </xdr:to>
    <xdr:sp macro="" textlink="">
      <xdr:nvSpPr>
        <xdr:cNvPr id="56" name="角丸四角形 55">
          <a:hlinkClick xmlns:r="http://schemas.openxmlformats.org/officeDocument/2006/relationships" r:id="rId2"/>
        </xdr:cNvPr>
        <xdr:cNvSpPr/>
      </xdr:nvSpPr>
      <xdr:spPr>
        <a:xfrm>
          <a:off x="20119975" y="215900"/>
          <a:ext cx="8883650" cy="768350"/>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入力シートへ移動⇒（ここをクリック）</a:t>
          </a:r>
        </a:p>
      </xdr:txBody>
    </xdr:sp>
    <xdr:clientData/>
  </xdr:twoCellAnchor>
  <xdr:twoCellAnchor>
    <xdr:from>
      <xdr:col>21</xdr:col>
      <xdr:colOff>101600</xdr:colOff>
      <xdr:row>5</xdr:row>
      <xdr:rowOff>12700</xdr:rowOff>
    </xdr:from>
    <xdr:to>
      <xdr:col>28</xdr:col>
      <xdr:colOff>206374</xdr:colOff>
      <xdr:row>5</xdr:row>
      <xdr:rowOff>1333500</xdr:rowOff>
    </xdr:to>
    <xdr:sp macro="" textlink="">
      <xdr:nvSpPr>
        <xdr:cNvPr id="55" name="角丸四角形 54">
          <a:hlinkClick xmlns:r="http://schemas.openxmlformats.org/officeDocument/2006/relationships" r:id="rId3"/>
        </xdr:cNvPr>
        <xdr:cNvSpPr/>
      </xdr:nvSpPr>
      <xdr:spPr>
        <a:xfrm>
          <a:off x="24406225" y="1806575"/>
          <a:ext cx="5327649" cy="1320800"/>
        </a:xfrm>
        <a:prstGeom prst="roundRect">
          <a:avLst/>
        </a:prstGeom>
        <a:solidFill>
          <a:schemeClr val="accent6">
            <a:lumMod val="20000"/>
            <a:lumOff val="80000"/>
          </a:schemeClr>
        </a:solidFill>
        <a:ln w="76200">
          <a:solidFill>
            <a:schemeClr val="tx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教諭・保育教諭の指標へ</a:t>
          </a:r>
          <a:endPar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（ここをクリック）</a:t>
          </a:r>
        </a:p>
      </xdr:txBody>
    </xdr:sp>
    <xdr:clientData/>
  </xdr:twoCellAnchor>
  <xdr:twoCellAnchor>
    <xdr:from>
      <xdr:col>21</xdr:col>
      <xdr:colOff>82550</xdr:colOff>
      <xdr:row>5</xdr:row>
      <xdr:rowOff>1479549</xdr:rowOff>
    </xdr:from>
    <xdr:to>
      <xdr:col>28</xdr:col>
      <xdr:colOff>254000</xdr:colOff>
      <xdr:row>8</xdr:row>
      <xdr:rowOff>114299</xdr:rowOff>
    </xdr:to>
    <xdr:sp macro="" textlink="">
      <xdr:nvSpPr>
        <xdr:cNvPr id="60" name="角丸四角形 59">
          <a:hlinkClick xmlns:r="http://schemas.openxmlformats.org/officeDocument/2006/relationships" r:id="rId4"/>
        </xdr:cNvPr>
        <xdr:cNvSpPr/>
      </xdr:nvSpPr>
      <xdr:spPr>
        <a:xfrm>
          <a:off x="23837900" y="3289299"/>
          <a:ext cx="5238750" cy="1397000"/>
        </a:xfrm>
        <a:prstGeom prst="roundRect">
          <a:avLst/>
        </a:prstGeom>
        <a:solidFill>
          <a:schemeClr val="accent6">
            <a:lumMod val="20000"/>
            <a:lumOff val="80000"/>
          </a:schemeClr>
        </a:solidFill>
        <a:ln w="76200">
          <a:solidFill>
            <a:schemeClr val="tx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管理職の指標へ</a:t>
          </a:r>
          <a:endPar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（ここをクリック）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210457</xdr:colOff>
      <xdr:row>7</xdr:row>
      <xdr:rowOff>259444</xdr:rowOff>
    </xdr:from>
    <xdr:to>
      <xdr:col>3</xdr:col>
      <xdr:colOff>124278</xdr:colOff>
      <xdr:row>9</xdr:row>
      <xdr:rowOff>309033</xdr:rowOff>
    </xdr:to>
    <xdr:sp macro="" textlink="">
      <xdr:nvSpPr>
        <xdr:cNvPr id="2" name="正方形/長方形 1"/>
        <xdr:cNvSpPr/>
      </xdr:nvSpPr>
      <xdr:spPr>
        <a:xfrm>
          <a:off x="210457" y="4918530"/>
          <a:ext cx="6499678" cy="1203474"/>
        </a:xfrm>
        <a:prstGeom prst="rect">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t>「自主的に参加する研修」のシートには研修履歴の記録の範囲の中で、</a:t>
          </a:r>
          <a:r>
            <a:rPr kumimoji="1" lang="en-US" altLang="ja-JP" sz="1600" b="1"/>
            <a:t>Ⅲ</a:t>
          </a:r>
          <a:r>
            <a:rPr kumimoji="1" lang="ja-JP" altLang="en-US" sz="1600" b="1"/>
            <a:t>）その他、自主的に参加する研修等についてのみ記入する。教員の申告により選択的に記録する。</a:t>
          </a:r>
        </a:p>
      </xdr:txBody>
    </xdr:sp>
    <xdr:clientData/>
  </xdr:twoCellAnchor>
  <xdr:twoCellAnchor>
    <xdr:from>
      <xdr:col>6</xdr:col>
      <xdr:colOff>131535</xdr:colOff>
      <xdr:row>0</xdr:row>
      <xdr:rowOff>364368</xdr:rowOff>
    </xdr:from>
    <xdr:to>
      <xdr:col>13</xdr:col>
      <xdr:colOff>250372</xdr:colOff>
      <xdr:row>5</xdr:row>
      <xdr:rowOff>631371</xdr:rowOff>
    </xdr:to>
    <xdr:sp macro="" textlink="">
      <xdr:nvSpPr>
        <xdr:cNvPr id="3" name="角丸四角形 2">
          <a:hlinkClick xmlns:r="http://schemas.openxmlformats.org/officeDocument/2006/relationships" r:id="rId1"/>
        </xdr:cNvPr>
        <xdr:cNvSpPr/>
      </xdr:nvSpPr>
      <xdr:spPr>
        <a:xfrm>
          <a:off x="13727792" y="364368"/>
          <a:ext cx="4386037" cy="2215546"/>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入力及び印刷用シート</a:t>
          </a:r>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へ移動⇒（ここをクリック）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31750</xdr:colOff>
      <xdr:row>6</xdr:row>
      <xdr:rowOff>31749</xdr:rowOff>
    </xdr:from>
    <xdr:to>
      <xdr:col>2</xdr:col>
      <xdr:colOff>1861457</xdr:colOff>
      <xdr:row>6</xdr:row>
      <xdr:rowOff>729342</xdr:rowOff>
    </xdr:to>
    <xdr:sp macro="" textlink="">
      <xdr:nvSpPr>
        <xdr:cNvPr id="3" name="正方形/長方形 2"/>
        <xdr:cNvSpPr/>
      </xdr:nvSpPr>
      <xdr:spPr>
        <a:xfrm>
          <a:off x="31750" y="2502806"/>
          <a:ext cx="3658507" cy="69759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latin typeface="HGP創英角ｺﾞｼｯｸUB" panose="020B0900000000000000" pitchFamily="50" charset="-128"/>
              <a:ea typeface="HGP創英角ｺﾞｼｯｸUB" panose="020B0900000000000000" pitchFamily="50" charset="-128"/>
            </a:rPr>
            <a:t>評価基準</a:t>
          </a:r>
          <a:endParaRPr kumimoji="1" lang="en-US" altLang="ja-JP" sz="1000">
            <a:latin typeface="HGP創英角ｺﾞｼｯｸUB" panose="020B0900000000000000" pitchFamily="50" charset="-128"/>
            <a:ea typeface="HGP創英角ｺﾞｼｯｸUB" panose="020B0900000000000000" pitchFamily="50" charset="-128"/>
          </a:endParaRPr>
        </a:p>
        <a:p>
          <a:pPr algn="l"/>
          <a:r>
            <a:rPr kumimoji="1" lang="ja-JP" altLang="en-US" sz="1000">
              <a:latin typeface="HGP創英角ｺﾞｼｯｸUB" panose="020B0900000000000000" pitchFamily="50" charset="-128"/>
              <a:ea typeface="HGP創英角ｺﾞｼｯｸUB" panose="020B0900000000000000" pitchFamily="50" charset="-128"/>
            </a:rPr>
            <a:t>５</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大変当てはまる　４</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だいたい当てはまる　３</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どちらともいえない　２</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あまりあてはまらない　１</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まったく当てはまらない</a:t>
          </a:r>
        </a:p>
      </xdr:txBody>
    </xdr:sp>
    <xdr:clientData/>
  </xdr:twoCellAnchor>
  <xdr:twoCellAnchor>
    <xdr:from>
      <xdr:col>6</xdr:col>
      <xdr:colOff>107951</xdr:colOff>
      <xdr:row>0</xdr:row>
      <xdr:rowOff>127002</xdr:rowOff>
    </xdr:from>
    <xdr:to>
      <xdr:col>19</xdr:col>
      <xdr:colOff>334964</xdr:colOff>
      <xdr:row>14</xdr:row>
      <xdr:rowOff>283029</xdr:rowOff>
    </xdr:to>
    <xdr:sp macro="" textlink="">
      <xdr:nvSpPr>
        <xdr:cNvPr id="4" name="正方形/長方形 3"/>
        <xdr:cNvSpPr/>
      </xdr:nvSpPr>
      <xdr:spPr>
        <a:xfrm>
          <a:off x="7738837" y="127002"/>
          <a:ext cx="5071156" cy="7416798"/>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latin typeface="HGS創英角ｺﾞｼｯｸUB" panose="020B0900000000000000" pitchFamily="50" charset="-128"/>
              <a:ea typeface="HGS創英角ｺﾞｼｯｸUB" panose="020B0900000000000000" pitchFamily="50" charset="-128"/>
            </a:rPr>
            <a:t>「自己評価シート」について（必要であれば活用してください。）</a:t>
          </a:r>
          <a:endParaRPr kumimoji="1" lang="en-US" altLang="ja-JP" sz="1400" b="1">
            <a:latin typeface="HGS創英角ｺﾞｼｯｸUB" panose="020B0900000000000000" pitchFamily="50" charset="-128"/>
            <a:ea typeface="HGS創英角ｺﾞｼｯｸUB" panose="020B0900000000000000" pitchFamily="50" charset="-128"/>
          </a:endParaRPr>
        </a:p>
        <a:p>
          <a:pPr algn="l"/>
          <a:endParaRPr kumimoji="1" lang="en-US" altLang="ja-JP" sz="1200" b="1">
            <a:latin typeface="HGS創英角ｺﾞｼｯｸUB" panose="020B0900000000000000" pitchFamily="50" charset="-128"/>
            <a:ea typeface="HGS創英角ｺﾞｼｯｸUB" panose="020B0900000000000000" pitchFamily="50" charset="-128"/>
          </a:endParaRPr>
        </a:p>
        <a:p>
          <a:pPr algn="l"/>
          <a:r>
            <a:rPr kumimoji="1" lang="ja-JP" altLang="en-US" sz="1200"/>
            <a:t>　</a:t>
          </a:r>
          <a:r>
            <a:rPr kumimoji="1" lang="ja-JP" altLang="en-US" sz="1200" b="1"/>
            <a:t>子どもにとって、教員は最大の教育環境です。教員が自らがを磨き、高め、学び続けるためには、自らの学びや成長を自分自身がマネジメントすることが大切です。</a:t>
          </a:r>
          <a:endParaRPr kumimoji="1" lang="en-US" altLang="ja-JP" sz="1200" b="1"/>
        </a:p>
        <a:p>
          <a:pPr algn="l"/>
          <a:r>
            <a:rPr kumimoji="1" lang="ja-JP" altLang="en-US" sz="1200" b="1"/>
            <a:t>　「自己評価シート」を活用して、自己を振り返り、資質・能力の「何を」高めるのか、目標設定を行ってください。指標に基づいた設問に回答すると「自己評価分析チャート」として可視化できます。それを基に、もっと伸ばしたい力や、自分が足りないと感じている力、新たに挑戦したいことに関して、各自で研修計画を立ててください。そして、自己評価と研修履歴を活用して管理職等との対話を行い、さらに伸ばしていきたい分野・領域や新たに能力開発をしたい分野・領域を見出すことができ、主体的・自律的な目標設定やこれに基づくキャリア形成につながることが期待されます。</a:t>
          </a:r>
          <a:endParaRPr kumimoji="1" lang="en-US" altLang="ja-JP" sz="1200" b="1"/>
        </a:p>
        <a:p>
          <a:pPr algn="l"/>
          <a:r>
            <a:rPr kumimoji="1" lang="ja-JP" altLang="en-US" sz="1200" b="1"/>
            <a:t>　必要に応じて、本自己評価シートをご活用ください。</a:t>
          </a:r>
          <a:endParaRPr kumimoji="1" lang="en-US" altLang="ja-JP" sz="1200" b="1"/>
        </a:p>
        <a:p>
          <a:pPr algn="l"/>
          <a:endParaRPr kumimoji="1" lang="en-US" altLang="ja-JP" sz="1100"/>
        </a:p>
        <a:p>
          <a:pPr algn="l"/>
          <a:r>
            <a:rPr kumimoji="1" lang="en-US" altLang="ja-JP" sz="1100"/>
            <a:t>【</a:t>
          </a:r>
          <a:r>
            <a:rPr kumimoji="1" lang="ja-JP" altLang="en-US" sz="1100"/>
            <a:t>入力事項について</a:t>
          </a:r>
          <a:r>
            <a:rPr kumimoji="1" lang="en-US" altLang="ja-JP" sz="1100"/>
            <a:t>】</a:t>
          </a:r>
        </a:p>
        <a:p>
          <a:pPr algn="l"/>
          <a:r>
            <a:rPr kumimoji="1" lang="ja-JP" altLang="en-US" sz="1100"/>
            <a:t>①氏名、重点的に取り組む指標（年度当初）を記入する。</a:t>
          </a:r>
          <a:endParaRPr kumimoji="1" lang="en-US" altLang="ja-JP" sz="1100"/>
        </a:p>
        <a:p>
          <a:pPr algn="l"/>
          <a:r>
            <a:rPr kumimoji="1" lang="ja-JP" altLang="en-US" sz="1100"/>
            <a:t>②職種をプルダウンから選ぶ。</a:t>
          </a:r>
          <a:endParaRPr kumimoji="1" lang="en-US" altLang="ja-JP" sz="1100"/>
        </a:p>
        <a:p>
          <a:pPr algn="l"/>
          <a:r>
            <a:rPr kumimoji="1" lang="ja-JP" altLang="en-US" sz="1100"/>
            <a:t>　・園長、副園長は「管理職」を選択する。</a:t>
          </a:r>
          <a:endParaRPr kumimoji="1" lang="en-US" altLang="ja-JP" sz="1100"/>
        </a:p>
        <a:p>
          <a:pPr algn="l"/>
          <a:r>
            <a:rPr kumimoji="1" lang="ja-JP" altLang="en-US" sz="1100"/>
            <a:t>③キャリアステージをプルダウンから選ぶ。</a:t>
          </a:r>
          <a:endParaRPr kumimoji="1" lang="en-US" altLang="ja-JP" sz="1100"/>
        </a:p>
        <a:p>
          <a:pPr algn="l"/>
          <a:r>
            <a:rPr kumimoji="1" lang="ja-JP" altLang="en-US" sz="1100"/>
            <a:t>　・経験年数の目安は以下の通りです。管理職の場合は、「副園長」又は</a:t>
          </a:r>
          <a:endParaRPr kumimoji="1" lang="en-US" altLang="ja-JP" sz="1100"/>
        </a:p>
        <a:p>
          <a:pPr algn="l"/>
          <a:r>
            <a:rPr kumimoji="1" lang="ja-JP" altLang="en-US" sz="1100"/>
            <a:t>　　「園長」を選択してください。</a:t>
          </a:r>
        </a:p>
        <a:p>
          <a:pPr algn="l"/>
          <a:r>
            <a:rPr kumimoji="1" lang="ja-JP" altLang="en-US" sz="1100"/>
            <a:t>　　基礎期・・・１年目～６年目</a:t>
          </a:r>
          <a:endParaRPr kumimoji="1" lang="en-US" altLang="ja-JP" sz="1100"/>
        </a:p>
        <a:p>
          <a:pPr algn="l"/>
          <a:r>
            <a:rPr kumimoji="1" lang="ja-JP" altLang="en-US" sz="1100"/>
            <a:t>　　発展期・・・７年目～２０年目</a:t>
          </a:r>
          <a:endParaRPr kumimoji="1" lang="en-US" altLang="ja-JP" sz="1100"/>
        </a:p>
        <a:p>
          <a:pPr algn="l"/>
          <a:r>
            <a:rPr kumimoji="1" lang="ja-JP" altLang="en-US" sz="1100"/>
            <a:t>　　深化期・・・２１年目～</a:t>
          </a:r>
          <a:endParaRPr kumimoji="1" lang="en-US" altLang="ja-JP" sz="1100"/>
        </a:p>
        <a:p>
          <a:pPr algn="l"/>
          <a:r>
            <a:rPr kumimoji="1" lang="ja-JP" altLang="en-US" sz="1100"/>
            <a:t>④年度当初に自己評価をする。</a:t>
          </a:r>
          <a:endParaRPr kumimoji="1" lang="en-US" altLang="ja-JP" sz="1100"/>
        </a:p>
        <a:p>
          <a:pPr algn="l"/>
          <a:r>
            <a:rPr kumimoji="1" lang="ja-JP" altLang="en-US" sz="1100"/>
            <a:t>⑤年度末に自己評価をする。</a:t>
          </a:r>
          <a:endParaRPr kumimoji="1" lang="en-US" altLang="ja-JP" sz="1100"/>
        </a:p>
        <a:p>
          <a:pPr algn="l"/>
          <a:r>
            <a:rPr kumimoji="1" lang="ja-JP" altLang="en-US" sz="1100"/>
            <a:t>⑥重点的に取り組んだ指標（年度末）を記入する。</a:t>
          </a:r>
          <a:endParaRPr kumimoji="1" lang="en-US" altLang="ja-JP" sz="1100"/>
        </a:p>
      </xdr:txBody>
    </xdr:sp>
    <xdr:clientData/>
  </xdr:twoCellAnchor>
  <xdr:twoCellAnchor>
    <xdr:from>
      <xdr:col>3</xdr:col>
      <xdr:colOff>38100</xdr:colOff>
      <xdr:row>0</xdr:row>
      <xdr:rowOff>25400</xdr:rowOff>
    </xdr:from>
    <xdr:to>
      <xdr:col>5</xdr:col>
      <xdr:colOff>844550</xdr:colOff>
      <xdr:row>6</xdr:row>
      <xdr:rowOff>679450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165098</xdr:colOff>
      <xdr:row>9</xdr:row>
      <xdr:rowOff>457199</xdr:rowOff>
    </xdr:from>
    <xdr:to>
      <xdr:col>19</xdr:col>
      <xdr:colOff>292100</xdr:colOff>
      <xdr:row>14</xdr:row>
      <xdr:rowOff>217715</xdr:rowOff>
    </xdr:to>
    <xdr:sp macro="" textlink="">
      <xdr:nvSpPr>
        <xdr:cNvPr id="2" name="正方形/長方形 1"/>
        <xdr:cNvSpPr/>
      </xdr:nvSpPr>
      <xdr:spPr>
        <a:xfrm>
          <a:off x="7795984" y="4234542"/>
          <a:ext cx="4971145" cy="3243944"/>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12700</xdr:colOff>
      <xdr:row>2</xdr:row>
      <xdr:rowOff>6350</xdr:rowOff>
    </xdr:from>
    <xdr:to>
      <xdr:col>2</xdr:col>
      <xdr:colOff>12700</xdr:colOff>
      <xdr:row>4</xdr:row>
      <xdr:rowOff>0</xdr:rowOff>
    </xdr:to>
    <xdr:cxnSp macro="">
      <xdr:nvCxnSpPr>
        <xdr:cNvPr id="11" name="直線コネクタ 10"/>
        <xdr:cNvCxnSpPr/>
      </xdr:nvCxnSpPr>
      <xdr:spPr>
        <a:xfrm>
          <a:off x="12700" y="171450"/>
          <a:ext cx="2006600"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279400</xdr:colOff>
      <xdr:row>2</xdr:row>
      <xdr:rowOff>50800</xdr:rowOff>
    </xdr:from>
    <xdr:to>
      <xdr:col>9</xdr:col>
      <xdr:colOff>479274</xdr:colOff>
      <xdr:row>5</xdr:row>
      <xdr:rowOff>884615</xdr:rowOff>
    </xdr:to>
    <xdr:sp macro="" textlink="">
      <xdr:nvSpPr>
        <xdr:cNvPr id="4" name="角丸四角形 3">
          <a:hlinkClick xmlns:r="http://schemas.openxmlformats.org/officeDocument/2006/relationships" r:id="rId1"/>
        </xdr:cNvPr>
        <xdr:cNvSpPr/>
      </xdr:nvSpPr>
      <xdr:spPr>
        <a:xfrm>
          <a:off x="8991600" y="397933"/>
          <a:ext cx="2638274" cy="1502682"/>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203200</xdr:colOff>
      <xdr:row>2</xdr:row>
      <xdr:rowOff>93133</xdr:rowOff>
    </xdr:from>
    <xdr:to>
      <xdr:col>8</xdr:col>
      <xdr:colOff>436940</xdr:colOff>
      <xdr:row>5</xdr:row>
      <xdr:rowOff>952348</xdr:rowOff>
    </xdr:to>
    <xdr:sp macro="" textlink="">
      <xdr:nvSpPr>
        <xdr:cNvPr id="2" name="角丸四角形 1">
          <a:hlinkClick xmlns:r="http://schemas.openxmlformats.org/officeDocument/2006/relationships" r:id="rId1"/>
        </xdr:cNvPr>
        <xdr:cNvSpPr/>
      </xdr:nvSpPr>
      <xdr:spPr>
        <a:xfrm>
          <a:off x="8906933" y="440266"/>
          <a:ext cx="2638274" cy="1502682"/>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esktop\&#30740;&#20462;&#23653;&#27508;\&#12304;&#36039;&#26009;&#65298;&#12305;&#9312;&#30740;&#20462;&#23653;&#27508;&#12471;&#12540;&#12488;&#36578;&#35352;&#12487;&#12540;&#12479;&#65288;&#21407;&#264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ア)【入力シート】「職務として受講する研修」 "/>
      <sheetName val="育成指標"/>
      <sheetName val="プルダウンメニュー"/>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64"/>
  <sheetViews>
    <sheetView tabSelected="1" topLeftCell="C1" zoomScale="40" zoomScaleNormal="40" zoomScaleSheetLayoutView="70" workbookViewId="0">
      <pane ySplit="8" topLeftCell="A9" activePane="bottomLeft" state="frozen"/>
      <selection pane="bottomLeft" activeCell="I13" sqref="I13"/>
    </sheetView>
  </sheetViews>
  <sheetFormatPr defaultColWidth="10.6328125" defaultRowHeight="12.5"/>
  <cols>
    <col min="1" max="1" width="6.1796875" style="10" customWidth="1"/>
    <col min="2" max="2" width="14.54296875" style="10" hidden="1" customWidth="1"/>
    <col min="3" max="3" width="10.6328125" style="10"/>
    <col min="4" max="4" width="30.1796875" style="10" customWidth="1"/>
    <col min="5" max="5" width="27.6328125" style="10" customWidth="1"/>
    <col min="6" max="6" width="32.36328125" style="10" customWidth="1"/>
    <col min="7" max="8" width="24.1796875" style="10" customWidth="1"/>
    <col min="9" max="9" width="22.08984375" style="10" customWidth="1"/>
    <col min="10" max="10" width="51.1796875" style="10" customWidth="1"/>
    <col min="11" max="11" width="94.6328125" style="10" customWidth="1"/>
    <col min="12" max="22" width="6.81640625" style="10" customWidth="1"/>
    <col min="23" max="16384" width="10.6328125" style="10"/>
  </cols>
  <sheetData>
    <row r="1" spans="1:33" ht="31" customHeight="1" thickBot="1">
      <c r="A1" s="246" t="s">
        <v>208</v>
      </c>
      <c r="B1" s="247"/>
      <c r="C1" s="247"/>
      <c r="D1" s="247"/>
      <c r="E1" s="247"/>
      <c r="F1" s="247"/>
      <c r="G1" s="247"/>
      <c r="H1" s="247"/>
      <c r="I1" s="247"/>
      <c r="J1" s="247"/>
      <c r="K1" s="247"/>
      <c r="L1" s="247"/>
      <c r="M1" s="247"/>
      <c r="N1" s="247"/>
      <c r="O1" s="247"/>
      <c r="P1" s="247"/>
      <c r="Q1" s="247"/>
      <c r="R1" s="247"/>
      <c r="S1" s="247"/>
      <c r="T1" s="247"/>
      <c r="U1" s="247"/>
      <c r="V1" s="248"/>
      <c r="W1" s="65"/>
      <c r="X1" s="65"/>
      <c r="Y1" s="65"/>
      <c r="Z1" s="65"/>
      <c r="AA1" s="65"/>
      <c r="AB1" s="65"/>
      <c r="AC1" s="65"/>
      <c r="AD1" s="65"/>
    </row>
    <row r="2" spans="1:33" ht="17.5">
      <c r="A2" s="249"/>
      <c r="B2" s="249"/>
      <c r="C2" s="250"/>
      <c r="D2" s="24" t="s">
        <v>211</v>
      </c>
      <c r="E2" s="25" t="s">
        <v>54</v>
      </c>
      <c r="F2" s="25" t="s">
        <v>55</v>
      </c>
      <c r="G2" s="25" t="s">
        <v>57</v>
      </c>
      <c r="H2" s="25" t="s">
        <v>56</v>
      </c>
      <c r="I2" s="25" t="s">
        <v>68</v>
      </c>
      <c r="J2" s="116"/>
      <c r="K2" s="75"/>
      <c r="L2" s="71"/>
      <c r="M2" s="72"/>
      <c r="N2" s="72"/>
      <c r="O2" s="72"/>
      <c r="P2" s="72"/>
      <c r="Q2" s="72"/>
      <c r="R2" s="5"/>
      <c r="S2" s="5"/>
      <c r="T2" s="5"/>
      <c r="U2" s="5"/>
      <c r="V2" s="5"/>
      <c r="W2" s="5"/>
      <c r="X2" s="5"/>
      <c r="Y2" s="5"/>
      <c r="Z2" s="5"/>
      <c r="AA2" s="5"/>
      <c r="AB2" s="5"/>
      <c r="AC2" s="5"/>
      <c r="AD2" s="5"/>
    </row>
    <row r="3" spans="1:33" ht="28.5" customHeight="1" thickBot="1">
      <c r="A3" s="251"/>
      <c r="B3" s="251"/>
      <c r="C3" s="252"/>
      <c r="D3" s="23"/>
      <c r="E3" s="22"/>
      <c r="F3" s="22"/>
      <c r="G3" s="22"/>
      <c r="H3" s="22" t="s">
        <v>53</v>
      </c>
      <c r="I3" s="105"/>
      <c r="J3" s="117"/>
      <c r="K3" s="70"/>
      <c r="L3" s="73"/>
      <c r="M3" s="73"/>
      <c r="N3" s="73"/>
      <c r="O3" s="73"/>
      <c r="P3" s="73"/>
      <c r="Q3" s="73"/>
      <c r="R3" s="5"/>
      <c r="S3" s="5"/>
      <c r="T3" s="5"/>
      <c r="U3" s="5"/>
      <c r="V3" s="5"/>
    </row>
    <row r="4" spans="1:33" ht="29" customHeight="1" thickBot="1">
      <c r="A4" s="259" t="s">
        <v>131</v>
      </c>
      <c r="B4" s="137"/>
      <c r="C4" s="244" t="s">
        <v>31</v>
      </c>
      <c r="D4" s="256" t="s">
        <v>64</v>
      </c>
      <c r="E4" s="257"/>
      <c r="F4" s="257"/>
      <c r="G4" s="257"/>
      <c r="H4" s="257"/>
      <c r="I4" s="257"/>
      <c r="J4" s="257"/>
      <c r="K4" s="257"/>
      <c r="L4" s="257"/>
      <c r="M4" s="257"/>
      <c r="N4" s="257"/>
      <c r="O4" s="257"/>
      <c r="P4" s="257"/>
      <c r="Q4" s="257"/>
      <c r="R4" s="257"/>
      <c r="S4" s="257"/>
      <c r="T4" s="257"/>
      <c r="U4" s="257"/>
      <c r="V4" s="258"/>
    </row>
    <row r="5" spans="1:33" ht="28.5" customHeight="1" thickBot="1">
      <c r="A5" s="260"/>
      <c r="B5" s="138"/>
      <c r="C5" s="245"/>
      <c r="D5" s="18" t="s">
        <v>18</v>
      </c>
      <c r="E5" s="21" t="s">
        <v>19</v>
      </c>
      <c r="F5" s="18" t="s">
        <v>32</v>
      </c>
      <c r="G5" s="18" t="s">
        <v>33</v>
      </c>
      <c r="H5" s="18" t="s">
        <v>23</v>
      </c>
      <c r="I5" s="18" t="s">
        <v>34</v>
      </c>
      <c r="J5" s="19" t="s">
        <v>29</v>
      </c>
      <c r="K5" s="18" t="s">
        <v>35</v>
      </c>
      <c r="L5" s="253" t="s">
        <v>149</v>
      </c>
      <c r="M5" s="254"/>
      <c r="N5" s="254"/>
      <c r="O5" s="254"/>
      <c r="P5" s="254"/>
      <c r="Q5" s="254"/>
      <c r="R5" s="254"/>
      <c r="S5" s="254"/>
      <c r="T5" s="254"/>
      <c r="U5" s="254"/>
      <c r="V5" s="255"/>
    </row>
    <row r="6" spans="1:33" ht="117.5" customHeight="1">
      <c r="A6" s="137"/>
      <c r="B6" s="138"/>
      <c r="C6" s="135"/>
      <c r="D6" s="127" t="s">
        <v>12</v>
      </c>
      <c r="E6" s="129" t="s">
        <v>160</v>
      </c>
      <c r="F6" s="129" t="s">
        <v>13</v>
      </c>
      <c r="G6" s="129" t="s">
        <v>162</v>
      </c>
      <c r="H6" s="129" t="s">
        <v>43</v>
      </c>
      <c r="I6" s="131" t="s">
        <v>15</v>
      </c>
      <c r="J6" s="129" t="s">
        <v>16</v>
      </c>
      <c r="K6" s="133" t="s">
        <v>17</v>
      </c>
      <c r="L6" s="243" t="str">
        <f>IF(H3="教諭",育成指標!A2,IF(H3="保育教諭",育成指標!A2,IF(H3="講師",育成指標!A2,IF(H3="管理職",育成指標!C2,""))))</f>
        <v/>
      </c>
      <c r="M6" s="243"/>
      <c r="N6" s="243"/>
      <c r="O6" s="243"/>
      <c r="P6" s="243"/>
      <c r="Q6" s="241" t="str">
        <f>IF(H3="教諭",育成指標!B2,IF(H3="保育教諭",育成指標!B2,IF(H3="講師",育成指標!B2,IF(H3="管理職",育成指標!D2,""))))</f>
        <v/>
      </c>
      <c r="R6" s="241"/>
      <c r="S6" s="241"/>
      <c r="T6" s="241"/>
      <c r="U6" s="241"/>
      <c r="V6" s="242"/>
    </row>
    <row r="7" spans="1:33" ht="45" customHeight="1" thickBot="1">
      <c r="A7" s="138"/>
      <c r="B7" s="138"/>
      <c r="C7" s="136"/>
      <c r="D7" s="128"/>
      <c r="E7" s="128" t="s">
        <v>159</v>
      </c>
      <c r="F7" s="130"/>
      <c r="G7" s="130"/>
      <c r="H7" s="130"/>
      <c r="I7" s="132"/>
      <c r="J7" s="130"/>
      <c r="K7" s="134"/>
      <c r="L7" s="238" t="s">
        <v>156</v>
      </c>
      <c r="M7" s="239"/>
      <c r="N7" s="239"/>
      <c r="O7" s="239"/>
      <c r="P7" s="239"/>
      <c r="Q7" s="239"/>
      <c r="R7" s="239"/>
      <c r="S7" s="239"/>
      <c r="T7" s="239"/>
      <c r="U7" s="239"/>
      <c r="V7" s="240"/>
    </row>
    <row r="8" spans="1:33" ht="31.5" customHeight="1" thickBot="1">
      <c r="A8" s="139"/>
      <c r="B8" s="139"/>
      <c r="C8" s="136"/>
      <c r="D8" s="128"/>
      <c r="E8" s="189"/>
      <c r="F8" s="130"/>
      <c r="G8" s="130"/>
      <c r="H8" s="130"/>
      <c r="I8" s="132"/>
      <c r="J8" s="130"/>
      <c r="K8" s="134"/>
      <c r="L8" s="76" t="s">
        <v>44</v>
      </c>
      <c r="M8" s="77" t="s">
        <v>45</v>
      </c>
      <c r="N8" s="77" t="s">
        <v>46</v>
      </c>
      <c r="O8" s="77" t="s">
        <v>47</v>
      </c>
      <c r="P8" s="77" t="s">
        <v>9</v>
      </c>
      <c r="Q8" s="77" t="s">
        <v>48</v>
      </c>
      <c r="R8" s="77" t="s">
        <v>10</v>
      </c>
      <c r="S8" s="77" t="s">
        <v>49</v>
      </c>
      <c r="T8" s="77" t="s">
        <v>11</v>
      </c>
      <c r="U8" s="77" t="s">
        <v>50</v>
      </c>
      <c r="V8" s="78" t="s">
        <v>51</v>
      </c>
      <c r="AF8" s="60"/>
      <c r="AG8" s="60"/>
    </row>
    <row r="9" spans="1:33" ht="117.5" customHeight="1" thickBot="1">
      <c r="A9" s="144">
        <v>1</v>
      </c>
      <c r="B9" s="80" t="str">
        <f t="shared" ref="B9:B40" si="0">IF(ISTEXT(F9),"〇","")</f>
        <v>〇</v>
      </c>
      <c r="C9" s="79">
        <v>2023</v>
      </c>
      <c r="D9" s="233" t="s">
        <v>60</v>
      </c>
      <c r="E9" s="235"/>
      <c r="F9" s="232" t="s">
        <v>244</v>
      </c>
      <c r="G9" s="232" t="s">
        <v>245</v>
      </c>
      <c r="H9" s="233" t="s">
        <v>5</v>
      </c>
      <c r="I9" s="234">
        <v>45155</v>
      </c>
      <c r="J9" s="233" t="s">
        <v>246</v>
      </c>
      <c r="K9" s="195"/>
      <c r="L9" s="86"/>
      <c r="M9" s="87"/>
      <c r="N9" s="87"/>
      <c r="O9" s="87" t="s">
        <v>52</v>
      </c>
      <c r="P9" s="87"/>
      <c r="Q9" s="87"/>
      <c r="R9" s="87"/>
      <c r="S9" s="87"/>
      <c r="T9" s="87"/>
      <c r="U9" s="87"/>
      <c r="V9" s="88"/>
      <c r="AE9" s="58"/>
    </row>
    <row r="10" spans="1:33" ht="95" customHeight="1" thickBot="1">
      <c r="A10" s="144">
        <v>2</v>
      </c>
      <c r="B10" s="80" t="str">
        <f t="shared" si="0"/>
        <v>〇</v>
      </c>
      <c r="C10" s="79">
        <v>2023</v>
      </c>
      <c r="D10" s="233" t="s">
        <v>60</v>
      </c>
      <c r="E10" s="217"/>
      <c r="F10" s="232" t="s">
        <v>248</v>
      </c>
      <c r="G10" s="232" t="s">
        <v>245</v>
      </c>
      <c r="H10" s="233" t="s">
        <v>5</v>
      </c>
      <c r="I10" s="234">
        <v>45057</v>
      </c>
      <c r="J10" s="233" t="s">
        <v>252</v>
      </c>
      <c r="K10" s="219"/>
      <c r="L10" s="220"/>
      <c r="M10" s="87"/>
      <c r="N10" s="90" t="s">
        <v>52</v>
      </c>
      <c r="O10" s="90"/>
      <c r="P10" s="90"/>
      <c r="Q10" s="90"/>
      <c r="R10" s="90"/>
      <c r="S10" s="90"/>
      <c r="T10" s="90"/>
      <c r="U10" s="90"/>
      <c r="V10" s="91"/>
      <c r="AE10" s="58"/>
    </row>
    <row r="11" spans="1:33" ht="109" customHeight="1" thickBot="1">
      <c r="A11" s="144">
        <v>3</v>
      </c>
      <c r="B11" s="80" t="str">
        <f t="shared" si="0"/>
        <v>〇</v>
      </c>
      <c r="C11" s="79">
        <v>2023</v>
      </c>
      <c r="D11" s="233" t="s">
        <v>60</v>
      </c>
      <c r="E11" s="217"/>
      <c r="F11" s="232" t="s">
        <v>249</v>
      </c>
      <c r="G11" s="232" t="s">
        <v>245</v>
      </c>
      <c r="H11" s="233" t="s">
        <v>5</v>
      </c>
      <c r="I11" s="234">
        <v>45184</v>
      </c>
      <c r="J11" s="233" t="s">
        <v>253</v>
      </c>
      <c r="K11" s="195"/>
      <c r="L11" s="89"/>
      <c r="M11" s="90"/>
      <c r="N11" s="90"/>
      <c r="O11" s="90"/>
      <c r="P11" s="90"/>
      <c r="Q11" s="90"/>
      <c r="R11" s="90" t="s">
        <v>52</v>
      </c>
      <c r="S11" s="90"/>
      <c r="T11" s="90"/>
      <c r="U11" s="90"/>
      <c r="V11" s="91"/>
      <c r="AE11" s="58"/>
    </row>
    <row r="12" spans="1:33" ht="95" customHeight="1" thickBot="1">
      <c r="A12" s="144">
        <v>4</v>
      </c>
      <c r="B12" s="80" t="str">
        <f t="shared" si="0"/>
        <v>〇</v>
      </c>
      <c r="C12" s="79">
        <v>2023</v>
      </c>
      <c r="D12" s="236" t="s">
        <v>60</v>
      </c>
      <c r="E12" s="190"/>
      <c r="F12" s="232" t="s">
        <v>250</v>
      </c>
      <c r="G12" s="232" t="s">
        <v>245</v>
      </c>
      <c r="H12" s="236" t="s">
        <v>5</v>
      </c>
      <c r="I12" s="234">
        <v>45251</v>
      </c>
      <c r="J12" s="237" t="s">
        <v>254</v>
      </c>
      <c r="K12" s="4"/>
      <c r="L12" s="89"/>
      <c r="M12" s="90"/>
      <c r="N12" s="90" t="s">
        <v>52</v>
      </c>
      <c r="O12" s="90"/>
      <c r="P12" s="90"/>
      <c r="Q12" s="90"/>
      <c r="R12" s="90" t="s">
        <v>52</v>
      </c>
      <c r="S12" s="90"/>
      <c r="T12" s="90"/>
      <c r="U12" s="90"/>
      <c r="V12" s="91"/>
      <c r="AE12" s="58"/>
    </row>
    <row r="13" spans="1:33" ht="182.5" customHeight="1" thickBot="1">
      <c r="A13" s="144">
        <v>5</v>
      </c>
      <c r="B13" s="80" t="str">
        <f t="shared" si="0"/>
        <v>〇</v>
      </c>
      <c r="C13" s="79">
        <v>2023</v>
      </c>
      <c r="D13" s="236" t="s">
        <v>60</v>
      </c>
      <c r="E13" s="190"/>
      <c r="F13" s="232" t="s">
        <v>247</v>
      </c>
      <c r="G13" s="232" t="s">
        <v>245</v>
      </c>
      <c r="H13" s="233" t="s">
        <v>41</v>
      </c>
      <c r="I13" s="234">
        <v>45161</v>
      </c>
      <c r="J13" s="233" t="s">
        <v>251</v>
      </c>
      <c r="K13" s="197"/>
      <c r="L13" s="89"/>
      <c r="M13" s="90"/>
      <c r="N13" s="90" t="s">
        <v>52</v>
      </c>
      <c r="O13" s="90" t="s">
        <v>52</v>
      </c>
      <c r="P13" s="90"/>
      <c r="Q13" s="90"/>
      <c r="R13" s="90"/>
      <c r="S13" s="90" t="s">
        <v>52</v>
      </c>
      <c r="T13" s="90"/>
      <c r="U13" s="90" t="s">
        <v>52</v>
      </c>
      <c r="V13" s="91"/>
      <c r="AE13" s="58"/>
    </row>
    <row r="14" spans="1:33" ht="95" customHeight="1" thickBot="1">
      <c r="A14" s="144">
        <v>6</v>
      </c>
      <c r="B14" s="80" t="str">
        <f t="shared" si="0"/>
        <v/>
      </c>
      <c r="C14" s="79">
        <v>2023</v>
      </c>
      <c r="D14" s="195"/>
      <c r="E14" s="217"/>
      <c r="F14" s="218"/>
      <c r="G14" s="218"/>
      <c r="H14" s="195"/>
      <c r="I14" s="195"/>
      <c r="J14" s="195"/>
      <c r="K14" s="195"/>
      <c r="L14" s="89"/>
      <c r="M14" s="90"/>
      <c r="N14" s="90"/>
      <c r="O14" s="90"/>
      <c r="P14" s="90"/>
      <c r="Q14" s="90"/>
      <c r="R14" s="90"/>
      <c r="S14" s="90"/>
      <c r="T14" s="90"/>
      <c r="U14" s="90"/>
      <c r="V14" s="91"/>
      <c r="AE14" s="58"/>
    </row>
    <row r="15" spans="1:33" ht="95" customHeight="1" thickBot="1">
      <c r="A15" s="144">
        <v>7</v>
      </c>
      <c r="B15" s="80" t="str">
        <f t="shared" si="0"/>
        <v/>
      </c>
      <c r="C15" s="79">
        <v>2023</v>
      </c>
      <c r="D15" s="4"/>
      <c r="E15" s="190"/>
      <c r="F15" s="196"/>
      <c r="G15" s="196"/>
      <c r="H15" s="4"/>
      <c r="I15" s="191"/>
      <c r="J15" s="192"/>
      <c r="K15" s="197"/>
      <c r="L15" s="89"/>
      <c r="M15" s="90"/>
      <c r="N15" s="90"/>
      <c r="O15" s="90"/>
      <c r="P15" s="90"/>
      <c r="Q15" s="90"/>
      <c r="R15" s="90"/>
      <c r="S15" s="90"/>
      <c r="T15" s="90"/>
      <c r="U15" s="90"/>
      <c r="V15" s="91"/>
      <c r="AE15" s="58"/>
    </row>
    <row r="16" spans="1:33" ht="95" customHeight="1" thickBot="1">
      <c r="A16" s="144">
        <v>8</v>
      </c>
      <c r="B16" s="80" t="str">
        <f t="shared" si="0"/>
        <v/>
      </c>
      <c r="C16" s="79">
        <v>2023</v>
      </c>
      <c r="D16" s="4"/>
      <c r="E16" s="190"/>
      <c r="F16" s="4"/>
      <c r="G16" s="190"/>
      <c r="H16" s="4"/>
      <c r="I16" s="191"/>
      <c r="J16" s="192"/>
      <c r="K16" s="193"/>
      <c r="L16" s="86"/>
      <c r="M16" s="87"/>
      <c r="N16" s="87"/>
      <c r="O16" s="87"/>
      <c r="P16" s="87"/>
      <c r="Q16" s="87"/>
      <c r="R16" s="87"/>
      <c r="S16" s="87"/>
      <c r="T16" s="87"/>
      <c r="U16" s="87"/>
      <c r="V16" s="88"/>
      <c r="AE16" s="58"/>
    </row>
    <row r="17" spans="1:31" ht="95" customHeight="1" thickBot="1">
      <c r="A17" s="144">
        <v>9</v>
      </c>
      <c r="B17" s="80" t="str">
        <f t="shared" si="0"/>
        <v/>
      </c>
      <c r="C17" s="79">
        <v>2023</v>
      </c>
      <c r="D17" s="4"/>
      <c r="E17" s="190"/>
      <c r="F17" s="4"/>
      <c r="G17" s="4"/>
      <c r="H17" s="4"/>
      <c r="I17" s="191"/>
      <c r="J17" s="192"/>
      <c r="K17" s="193"/>
      <c r="L17" s="89"/>
      <c r="M17" s="90"/>
      <c r="N17" s="90"/>
      <c r="O17" s="90"/>
      <c r="P17" s="90"/>
      <c r="Q17" s="90"/>
      <c r="R17" s="90"/>
      <c r="S17" s="90"/>
      <c r="T17" s="90"/>
      <c r="U17" s="90"/>
      <c r="V17" s="91"/>
      <c r="AE17" s="58"/>
    </row>
    <row r="18" spans="1:31" ht="95" customHeight="1" thickBot="1">
      <c r="A18" s="144">
        <v>10</v>
      </c>
      <c r="B18" s="80" t="str">
        <f t="shared" si="0"/>
        <v/>
      </c>
      <c r="C18" s="79">
        <v>2023</v>
      </c>
      <c r="D18" s="4"/>
      <c r="E18" s="190"/>
      <c r="F18" s="4"/>
      <c r="G18" s="190"/>
      <c r="H18" s="4"/>
      <c r="I18" s="191"/>
      <c r="J18" s="194"/>
      <c r="K18" s="195"/>
      <c r="L18" s="89"/>
      <c r="M18" s="90"/>
      <c r="N18" s="90"/>
      <c r="O18" s="90"/>
      <c r="P18" s="90"/>
      <c r="Q18" s="90"/>
      <c r="R18" s="90"/>
      <c r="S18" s="90"/>
      <c r="T18" s="90"/>
      <c r="U18" s="90"/>
      <c r="V18" s="91"/>
      <c r="AE18" s="59"/>
    </row>
    <row r="19" spans="1:31" ht="95" customHeight="1" thickBot="1">
      <c r="A19" s="144">
        <v>11</v>
      </c>
      <c r="B19" s="80" t="str">
        <f t="shared" si="0"/>
        <v/>
      </c>
      <c r="C19" s="79">
        <v>2023</v>
      </c>
      <c r="D19" s="4"/>
      <c r="E19" s="190"/>
      <c r="F19" s="4"/>
      <c r="G19" s="190"/>
      <c r="H19" s="4"/>
      <c r="I19" s="191"/>
      <c r="J19" s="192"/>
      <c r="K19" s="4"/>
      <c r="L19" s="89"/>
      <c r="M19" s="90"/>
      <c r="N19" s="90"/>
      <c r="O19" s="90"/>
      <c r="P19" s="90"/>
      <c r="Q19" s="90"/>
      <c r="R19" s="90"/>
      <c r="S19" s="90"/>
      <c r="T19" s="90"/>
      <c r="U19" s="90"/>
      <c r="V19" s="91"/>
      <c r="AE19" s="59"/>
    </row>
    <row r="20" spans="1:31" ht="95" customHeight="1" thickBot="1">
      <c r="A20" s="144">
        <v>12</v>
      </c>
      <c r="B20" s="80" t="str">
        <f t="shared" si="0"/>
        <v/>
      </c>
      <c r="C20" s="79">
        <v>2023</v>
      </c>
      <c r="D20" s="4"/>
      <c r="E20" s="190"/>
      <c r="F20" s="196"/>
      <c r="G20" s="196"/>
      <c r="H20" s="4"/>
      <c r="I20" s="191"/>
      <c r="J20" s="192"/>
      <c r="K20" s="197"/>
      <c r="L20" s="89"/>
      <c r="M20" s="90"/>
      <c r="N20" s="90"/>
      <c r="O20" s="90"/>
      <c r="P20" s="90"/>
      <c r="Q20" s="90"/>
      <c r="R20" s="90"/>
      <c r="S20" s="90"/>
      <c r="T20" s="90"/>
      <c r="U20" s="90"/>
      <c r="V20" s="91"/>
    </row>
    <row r="21" spans="1:31" ht="95" customHeight="1" thickBot="1">
      <c r="A21" s="144">
        <v>13</v>
      </c>
      <c r="B21" s="80" t="str">
        <f t="shared" si="0"/>
        <v/>
      </c>
      <c r="C21" s="79">
        <v>2023</v>
      </c>
      <c r="D21" s="4"/>
      <c r="E21" s="190"/>
      <c r="F21" s="196"/>
      <c r="G21" s="196"/>
      <c r="H21" s="4"/>
      <c r="I21" s="191"/>
      <c r="J21" s="192"/>
      <c r="K21" s="4"/>
      <c r="L21" s="89"/>
      <c r="M21" s="90"/>
      <c r="N21" s="90"/>
      <c r="O21" s="90"/>
      <c r="P21" s="90"/>
      <c r="Q21" s="90"/>
      <c r="R21" s="90"/>
      <c r="S21" s="90"/>
      <c r="T21" s="90"/>
      <c r="U21" s="90"/>
      <c r="V21" s="91"/>
    </row>
    <row r="22" spans="1:31" ht="95" customHeight="1" thickBot="1">
      <c r="A22" s="144">
        <v>14</v>
      </c>
      <c r="B22" s="80" t="str">
        <f t="shared" si="0"/>
        <v/>
      </c>
      <c r="C22" s="79">
        <v>2023</v>
      </c>
      <c r="D22" s="4"/>
      <c r="E22" s="190"/>
      <c r="F22" s="196"/>
      <c r="G22" s="196"/>
      <c r="H22" s="4"/>
      <c r="I22" s="191"/>
      <c r="J22" s="192"/>
      <c r="K22" s="197"/>
      <c r="L22" s="89"/>
      <c r="M22" s="90"/>
      <c r="N22" s="90"/>
      <c r="O22" s="90"/>
      <c r="P22" s="90"/>
      <c r="Q22" s="90"/>
      <c r="R22" s="90"/>
      <c r="S22" s="90"/>
      <c r="T22" s="90"/>
      <c r="U22" s="90"/>
      <c r="V22" s="91"/>
    </row>
    <row r="23" spans="1:31" ht="95" customHeight="1" thickBot="1">
      <c r="A23" s="144">
        <v>15</v>
      </c>
      <c r="B23" s="80" t="str">
        <f t="shared" si="0"/>
        <v/>
      </c>
      <c r="C23" s="79">
        <v>2023</v>
      </c>
      <c r="D23" s="4"/>
      <c r="E23" s="190"/>
      <c r="F23" s="196"/>
      <c r="G23" s="196"/>
      <c r="H23" s="4"/>
      <c r="I23" s="191"/>
      <c r="J23" s="192"/>
      <c r="K23" s="4"/>
      <c r="L23" s="89"/>
      <c r="M23" s="90"/>
      <c r="N23" s="90"/>
      <c r="O23" s="90"/>
      <c r="P23" s="90"/>
      <c r="Q23" s="90"/>
      <c r="R23" s="90"/>
      <c r="S23" s="90"/>
      <c r="T23" s="90"/>
      <c r="U23" s="90"/>
      <c r="V23" s="91"/>
    </row>
    <row r="24" spans="1:31" ht="95" customHeight="1" thickBot="1">
      <c r="A24" s="144">
        <v>16</v>
      </c>
      <c r="B24" s="80" t="str">
        <f t="shared" si="0"/>
        <v/>
      </c>
      <c r="C24" s="79">
        <v>2023</v>
      </c>
      <c r="D24" s="4"/>
      <c r="E24" s="190"/>
      <c r="F24" s="196"/>
      <c r="G24" s="196"/>
      <c r="H24" s="4"/>
      <c r="I24" s="191"/>
      <c r="J24" s="192"/>
      <c r="K24" s="197"/>
      <c r="L24" s="89"/>
      <c r="M24" s="90"/>
      <c r="N24" s="90"/>
      <c r="O24" s="90"/>
      <c r="P24" s="90"/>
      <c r="Q24" s="90"/>
      <c r="R24" s="90"/>
      <c r="S24" s="90"/>
      <c r="T24" s="90"/>
      <c r="U24" s="90"/>
      <c r="V24" s="91"/>
    </row>
    <row r="25" spans="1:31" ht="95" customHeight="1" thickBot="1">
      <c r="A25" s="144">
        <v>17</v>
      </c>
      <c r="B25" s="80" t="str">
        <f t="shared" si="0"/>
        <v/>
      </c>
      <c r="C25" s="79">
        <v>2023</v>
      </c>
      <c r="D25" s="4"/>
      <c r="E25" s="190"/>
      <c r="F25" s="4"/>
      <c r="G25" s="190"/>
      <c r="H25" s="4"/>
      <c r="I25" s="191"/>
      <c r="J25" s="192"/>
      <c r="K25" s="193"/>
      <c r="L25" s="86"/>
      <c r="M25" s="87"/>
      <c r="N25" s="87"/>
      <c r="O25" s="87"/>
      <c r="P25" s="87"/>
      <c r="Q25" s="87"/>
      <c r="R25" s="87"/>
      <c r="S25" s="87"/>
      <c r="T25" s="87"/>
      <c r="U25" s="87"/>
      <c r="V25" s="88"/>
    </row>
    <row r="26" spans="1:31" ht="95" customHeight="1" thickBot="1">
      <c r="A26" s="144">
        <v>18</v>
      </c>
      <c r="B26" s="80" t="str">
        <f t="shared" si="0"/>
        <v/>
      </c>
      <c r="C26" s="79">
        <v>2023</v>
      </c>
      <c r="D26" s="4"/>
      <c r="E26" s="190"/>
      <c r="F26" s="4"/>
      <c r="G26" s="4"/>
      <c r="H26" s="4"/>
      <c r="I26" s="191"/>
      <c r="J26" s="192"/>
      <c r="K26" s="193"/>
      <c r="L26" s="89"/>
      <c r="M26" s="90"/>
      <c r="N26" s="90"/>
      <c r="O26" s="90"/>
      <c r="P26" s="90"/>
      <c r="Q26" s="90"/>
      <c r="R26" s="90"/>
      <c r="S26" s="90"/>
      <c r="T26" s="90"/>
      <c r="U26" s="90"/>
      <c r="V26" s="91"/>
    </row>
    <row r="27" spans="1:31" ht="95" customHeight="1" thickBot="1">
      <c r="A27" s="144">
        <v>19</v>
      </c>
      <c r="B27" s="80" t="str">
        <f t="shared" si="0"/>
        <v/>
      </c>
      <c r="C27" s="79">
        <v>2023</v>
      </c>
      <c r="D27" s="4"/>
      <c r="E27" s="190"/>
      <c r="F27" s="4"/>
      <c r="G27" s="190"/>
      <c r="H27" s="4"/>
      <c r="I27" s="191"/>
      <c r="J27" s="194"/>
      <c r="K27" s="195"/>
      <c r="L27" s="89"/>
      <c r="M27" s="90"/>
      <c r="N27" s="90"/>
      <c r="O27" s="90"/>
      <c r="P27" s="90"/>
      <c r="Q27" s="90"/>
      <c r="R27" s="90"/>
      <c r="S27" s="90"/>
      <c r="T27" s="90"/>
      <c r="U27" s="90"/>
      <c r="V27" s="91"/>
    </row>
    <row r="28" spans="1:31" ht="95" customHeight="1" thickBot="1">
      <c r="A28" s="144">
        <v>20</v>
      </c>
      <c r="B28" s="80" t="str">
        <f t="shared" si="0"/>
        <v/>
      </c>
      <c r="C28" s="79">
        <v>2023</v>
      </c>
      <c r="D28" s="4"/>
      <c r="E28" s="190"/>
      <c r="F28" s="4"/>
      <c r="G28" s="190"/>
      <c r="H28" s="4"/>
      <c r="I28" s="191"/>
      <c r="J28" s="192"/>
      <c r="K28" s="4"/>
      <c r="L28" s="89"/>
      <c r="M28" s="90"/>
      <c r="N28" s="90"/>
      <c r="O28" s="90"/>
      <c r="P28" s="90"/>
      <c r="Q28" s="90"/>
      <c r="R28" s="90"/>
      <c r="S28" s="90"/>
      <c r="T28" s="90"/>
      <c r="U28" s="90"/>
      <c r="V28" s="91"/>
    </row>
    <row r="29" spans="1:31" ht="95" customHeight="1" thickBot="1">
      <c r="A29" s="144">
        <v>21</v>
      </c>
      <c r="B29" s="80" t="str">
        <f t="shared" si="0"/>
        <v/>
      </c>
      <c r="C29" s="79">
        <v>2023</v>
      </c>
      <c r="D29" s="4"/>
      <c r="E29" s="190"/>
      <c r="F29" s="196"/>
      <c r="G29" s="196"/>
      <c r="H29" s="4"/>
      <c r="I29" s="191"/>
      <c r="J29" s="192"/>
      <c r="K29" s="197"/>
      <c r="L29" s="89"/>
      <c r="M29" s="90"/>
      <c r="N29" s="90"/>
      <c r="O29" s="90"/>
      <c r="P29" s="90"/>
      <c r="Q29" s="90"/>
      <c r="R29" s="90"/>
      <c r="S29" s="90"/>
      <c r="T29" s="90"/>
      <c r="U29" s="90"/>
      <c r="V29" s="91"/>
    </row>
    <row r="30" spans="1:31" ht="95" customHeight="1" thickBot="1">
      <c r="A30" s="144">
        <v>22</v>
      </c>
      <c r="B30" s="80" t="str">
        <f t="shared" si="0"/>
        <v/>
      </c>
      <c r="C30" s="79">
        <v>2023</v>
      </c>
      <c r="D30" s="4"/>
      <c r="E30" s="190"/>
      <c r="F30" s="196"/>
      <c r="G30" s="196"/>
      <c r="H30" s="4"/>
      <c r="I30" s="191"/>
      <c r="J30" s="192"/>
      <c r="K30" s="4"/>
      <c r="L30" s="89"/>
      <c r="M30" s="90"/>
      <c r="N30" s="90"/>
      <c r="O30" s="90"/>
      <c r="P30" s="90"/>
      <c r="Q30" s="90"/>
      <c r="R30" s="90"/>
      <c r="S30" s="90"/>
      <c r="T30" s="90"/>
      <c r="U30" s="90"/>
      <c r="V30" s="91"/>
    </row>
    <row r="31" spans="1:31" ht="95" customHeight="1" thickBot="1">
      <c r="A31" s="144">
        <v>23</v>
      </c>
      <c r="B31" s="80" t="str">
        <f t="shared" si="0"/>
        <v/>
      </c>
      <c r="C31" s="79">
        <v>2023</v>
      </c>
      <c r="D31" s="4"/>
      <c r="E31" s="190"/>
      <c r="F31" s="196"/>
      <c r="G31" s="196"/>
      <c r="H31" s="4"/>
      <c r="I31" s="191"/>
      <c r="J31" s="192"/>
      <c r="K31" s="197"/>
      <c r="L31" s="89"/>
      <c r="M31" s="90"/>
      <c r="N31" s="90"/>
      <c r="O31" s="90"/>
      <c r="P31" s="90"/>
      <c r="Q31" s="90"/>
      <c r="R31" s="90"/>
      <c r="S31" s="90"/>
      <c r="T31" s="90"/>
      <c r="U31" s="90"/>
      <c r="V31" s="91"/>
    </row>
    <row r="32" spans="1:31" ht="95" customHeight="1" thickBot="1">
      <c r="A32" s="144">
        <v>24</v>
      </c>
      <c r="B32" s="80" t="str">
        <f t="shared" si="0"/>
        <v/>
      </c>
      <c r="C32" s="79">
        <v>2023</v>
      </c>
      <c r="D32" s="4"/>
      <c r="E32" s="190"/>
      <c r="F32" s="4"/>
      <c r="G32" s="190"/>
      <c r="H32" s="4"/>
      <c r="I32" s="191"/>
      <c r="J32" s="192"/>
      <c r="K32" s="193"/>
      <c r="L32" s="86"/>
      <c r="M32" s="87"/>
      <c r="N32" s="87"/>
      <c r="O32" s="87"/>
      <c r="P32" s="87"/>
      <c r="Q32" s="87"/>
      <c r="R32" s="87"/>
      <c r="S32" s="87"/>
      <c r="T32" s="87"/>
      <c r="U32" s="87"/>
      <c r="V32" s="88"/>
    </row>
    <row r="33" spans="1:31" ht="95" customHeight="1" thickBot="1">
      <c r="A33" s="144">
        <v>25</v>
      </c>
      <c r="B33" s="80" t="str">
        <f t="shared" si="0"/>
        <v/>
      </c>
      <c r="C33" s="79">
        <v>2023</v>
      </c>
      <c r="D33" s="4"/>
      <c r="E33" s="190"/>
      <c r="F33" s="4"/>
      <c r="G33" s="4"/>
      <c r="H33" s="4"/>
      <c r="I33" s="191"/>
      <c r="J33" s="192"/>
      <c r="K33" s="193"/>
      <c r="L33" s="89"/>
      <c r="M33" s="90"/>
      <c r="N33" s="90"/>
      <c r="O33" s="90"/>
      <c r="P33" s="90"/>
      <c r="Q33" s="90"/>
      <c r="R33" s="90"/>
      <c r="S33" s="90"/>
      <c r="T33" s="90"/>
      <c r="U33" s="90"/>
      <c r="V33" s="91"/>
    </row>
    <row r="34" spans="1:31" ht="95" customHeight="1" thickBot="1">
      <c r="A34" s="144">
        <v>26</v>
      </c>
      <c r="B34" s="80" t="str">
        <f t="shared" si="0"/>
        <v/>
      </c>
      <c r="C34" s="79">
        <v>2023</v>
      </c>
      <c r="D34" s="4"/>
      <c r="E34" s="190"/>
      <c r="F34" s="4"/>
      <c r="G34" s="190"/>
      <c r="H34" s="4"/>
      <c r="I34" s="191"/>
      <c r="J34" s="194"/>
      <c r="K34" s="195"/>
      <c r="L34" s="89"/>
      <c r="M34" s="90"/>
      <c r="N34" s="90"/>
      <c r="O34" s="90"/>
      <c r="P34" s="90"/>
      <c r="Q34" s="90"/>
      <c r="R34" s="90"/>
      <c r="S34" s="90"/>
      <c r="T34" s="90"/>
      <c r="U34" s="90"/>
      <c r="V34" s="91"/>
    </row>
    <row r="35" spans="1:31" ht="95" customHeight="1" thickBot="1">
      <c r="A35" s="144">
        <v>27</v>
      </c>
      <c r="B35" s="80" t="str">
        <f t="shared" si="0"/>
        <v/>
      </c>
      <c r="C35" s="79">
        <v>2023</v>
      </c>
      <c r="D35" s="4"/>
      <c r="E35" s="190"/>
      <c r="F35" s="4"/>
      <c r="G35" s="190"/>
      <c r="H35" s="4"/>
      <c r="I35" s="191"/>
      <c r="J35" s="192"/>
      <c r="K35" s="4"/>
      <c r="L35" s="89"/>
      <c r="M35" s="90"/>
      <c r="N35" s="90"/>
      <c r="O35" s="90"/>
      <c r="P35" s="90"/>
      <c r="Q35" s="90"/>
      <c r="R35" s="90"/>
      <c r="S35" s="90"/>
      <c r="T35" s="90"/>
      <c r="U35" s="90"/>
      <c r="V35" s="91"/>
    </row>
    <row r="36" spans="1:31" ht="95" customHeight="1" thickBot="1">
      <c r="A36" s="144">
        <v>28</v>
      </c>
      <c r="B36" s="80" t="str">
        <f t="shared" si="0"/>
        <v/>
      </c>
      <c r="C36" s="79">
        <v>2023</v>
      </c>
      <c r="D36" s="4"/>
      <c r="E36" s="190"/>
      <c r="F36" s="196"/>
      <c r="G36" s="196"/>
      <c r="H36" s="4"/>
      <c r="I36" s="191"/>
      <c r="J36" s="192"/>
      <c r="K36" s="197"/>
      <c r="L36" s="89"/>
      <c r="M36" s="90"/>
      <c r="N36" s="90"/>
      <c r="O36" s="90"/>
      <c r="P36" s="90"/>
      <c r="Q36" s="90"/>
      <c r="R36" s="90"/>
      <c r="S36" s="90"/>
      <c r="T36" s="90"/>
      <c r="U36" s="90"/>
      <c r="V36" s="91"/>
    </row>
    <row r="37" spans="1:31" ht="95" customHeight="1" thickBot="1">
      <c r="A37" s="144">
        <v>29</v>
      </c>
      <c r="B37" s="80" t="str">
        <f t="shared" si="0"/>
        <v/>
      </c>
      <c r="C37" s="79">
        <v>2023</v>
      </c>
      <c r="D37" s="195"/>
      <c r="E37" s="217"/>
      <c r="F37" s="218"/>
      <c r="G37" s="218"/>
      <c r="H37" s="195"/>
      <c r="I37" s="195"/>
      <c r="J37" s="195"/>
      <c r="K37" s="219"/>
      <c r="L37" s="221"/>
      <c r="M37" s="93"/>
      <c r="N37" s="93"/>
      <c r="O37" s="93"/>
      <c r="P37" s="93"/>
      <c r="Q37" s="93"/>
      <c r="R37" s="93"/>
      <c r="S37" s="93"/>
      <c r="T37" s="93"/>
      <c r="U37" s="93"/>
      <c r="V37" s="94"/>
    </row>
    <row r="38" spans="1:31" ht="95" customHeight="1" thickBot="1">
      <c r="A38" s="144">
        <v>30</v>
      </c>
      <c r="B38" s="80" t="str">
        <f t="shared" si="0"/>
        <v/>
      </c>
      <c r="C38" s="79">
        <v>2023</v>
      </c>
      <c r="D38" s="4"/>
      <c r="E38" s="190"/>
      <c r="F38" s="196"/>
      <c r="G38" s="196"/>
      <c r="H38" s="4"/>
      <c r="I38" s="191"/>
      <c r="J38" s="192"/>
      <c r="K38" s="197"/>
      <c r="L38" s="89"/>
      <c r="M38" s="90"/>
      <c r="N38" s="90"/>
      <c r="O38" s="90"/>
      <c r="P38" s="90"/>
      <c r="Q38" s="90"/>
      <c r="R38" s="90"/>
      <c r="S38" s="90"/>
      <c r="T38" s="90"/>
      <c r="U38" s="90"/>
      <c r="V38" s="91"/>
    </row>
    <row r="39" spans="1:31" ht="95" customHeight="1" thickBot="1">
      <c r="A39" s="144">
        <v>31</v>
      </c>
      <c r="B39" s="80" t="str">
        <f t="shared" si="0"/>
        <v/>
      </c>
      <c r="C39" s="79">
        <v>2023</v>
      </c>
      <c r="D39" s="4"/>
      <c r="E39" s="190"/>
      <c r="F39" s="198"/>
      <c r="G39" s="198"/>
      <c r="H39" s="4"/>
      <c r="I39" s="199"/>
      <c r="J39" s="200"/>
      <c r="K39" s="201"/>
      <c r="L39" s="86"/>
      <c r="M39" s="87"/>
      <c r="N39" s="87"/>
      <c r="O39" s="87"/>
      <c r="P39" s="87"/>
      <c r="Q39" s="87"/>
      <c r="R39" s="87"/>
      <c r="S39" s="87"/>
      <c r="T39" s="87"/>
      <c r="U39" s="87"/>
      <c r="V39" s="88"/>
    </row>
    <row r="40" spans="1:31" ht="95" customHeight="1" thickBot="1">
      <c r="A40" s="144">
        <v>32</v>
      </c>
      <c r="B40" s="80" t="str">
        <f t="shared" si="0"/>
        <v/>
      </c>
      <c r="C40" s="79">
        <v>2023</v>
      </c>
      <c r="D40" s="195"/>
      <c r="E40" s="217"/>
      <c r="F40" s="218"/>
      <c r="G40" s="218"/>
      <c r="H40" s="195"/>
      <c r="I40" s="195"/>
      <c r="J40" s="195"/>
      <c r="K40" s="195"/>
      <c r="L40" s="86"/>
      <c r="M40" s="87"/>
      <c r="N40" s="87"/>
      <c r="O40" s="87"/>
      <c r="P40" s="87"/>
      <c r="Q40" s="87"/>
      <c r="R40" s="87"/>
      <c r="S40" s="87"/>
      <c r="T40" s="87"/>
      <c r="U40" s="87"/>
      <c r="V40" s="88"/>
    </row>
    <row r="41" spans="1:31" ht="95" customHeight="1" thickBot="1">
      <c r="A41" s="144">
        <v>33</v>
      </c>
      <c r="B41" s="80" t="str">
        <f t="shared" ref="B41:B64" si="1">IF(ISTEXT(F41),"〇","")</f>
        <v/>
      </c>
      <c r="C41" s="79">
        <v>2023</v>
      </c>
      <c r="D41" s="195"/>
      <c r="E41" s="217"/>
      <c r="F41" s="218"/>
      <c r="G41" s="218"/>
      <c r="H41" s="195"/>
      <c r="I41" s="195"/>
      <c r="J41" s="195"/>
      <c r="K41" s="219"/>
      <c r="L41" s="220"/>
      <c r="M41" s="87"/>
      <c r="N41" s="87"/>
      <c r="O41" s="87"/>
      <c r="P41" s="87"/>
      <c r="Q41" s="87"/>
      <c r="R41" s="87"/>
      <c r="S41" s="87"/>
      <c r="T41" s="87"/>
      <c r="U41" s="87"/>
      <c r="V41" s="88"/>
    </row>
    <row r="42" spans="1:31" ht="95" customHeight="1" thickBot="1">
      <c r="A42" s="144">
        <v>34</v>
      </c>
      <c r="B42" s="80" t="str">
        <f t="shared" si="1"/>
        <v/>
      </c>
      <c r="C42" s="79">
        <v>2023</v>
      </c>
      <c r="D42" s="4"/>
      <c r="E42" s="190"/>
      <c r="F42" s="198"/>
      <c r="G42" s="198"/>
      <c r="H42" s="4"/>
      <c r="I42" s="199"/>
      <c r="J42" s="200"/>
      <c r="K42" s="201"/>
      <c r="L42" s="86"/>
      <c r="M42" s="87"/>
      <c r="N42" s="87"/>
      <c r="O42" s="87"/>
      <c r="P42" s="87"/>
      <c r="Q42" s="87"/>
      <c r="R42" s="87"/>
      <c r="S42" s="87"/>
      <c r="T42" s="87"/>
      <c r="U42" s="87"/>
      <c r="V42" s="88"/>
    </row>
    <row r="43" spans="1:31" ht="95" customHeight="1" thickBot="1">
      <c r="A43" s="144">
        <v>35</v>
      </c>
      <c r="B43" s="80" t="str">
        <f t="shared" si="1"/>
        <v/>
      </c>
      <c r="C43" s="79">
        <v>2023</v>
      </c>
      <c r="D43" s="4"/>
      <c r="E43" s="190"/>
      <c r="F43" s="202"/>
      <c r="G43" s="202"/>
      <c r="H43" s="4"/>
      <c r="I43" s="203"/>
      <c r="J43" s="193"/>
      <c r="K43" s="193"/>
      <c r="L43" s="92"/>
      <c r="M43" s="93"/>
      <c r="N43" s="93"/>
      <c r="O43" s="93"/>
      <c r="P43" s="93"/>
      <c r="Q43" s="93"/>
      <c r="R43" s="93"/>
      <c r="S43" s="93"/>
      <c r="T43" s="93"/>
      <c r="U43" s="93"/>
      <c r="V43" s="94"/>
      <c r="W43" s="143"/>
      <c r="X43" s="5"/>
      <c r="Y43" s="5"/>
      <c r="Z43" s="5"/>
      <c r="AA43" s="5"/>
      <c r="AB43" s="5"/>
      <c r="AC43" s="5"/>
      <c r="AD43" s="5"/>
      <c r="AE43" s="5"/>
    </row>
    <row r="44" spans="1:31" ht="95" customHeight="1" thickBot="1">
      <c r="A44" s="145">
        <v>36</v>
      </c>
      <c r="B44" s="82" t="str">
        <f t="shared" si="1"/>
        <v/>
      </c>
      <c r="C44" s="83" t="s">
        <v>132</v>
      </c>
      <c r="D44" s="206"/>
      <c r="E44" s="204"/>
      <c r="F44" s="205"/>
      <c r="G44" s="205"/>
      <c r="H44" s="206"/>
      <c r="I44" s="206"/>
      <c r="J44" s="206"/>
      <c r="K44" s="207"/>
      <c r="L44" s="216"/>
      <c r="M44" s="149"/>
      <c r="N44" s="149"/>
      <c r="O44" s="149"/>
      <c r="P44" s="149"/>
      <c r="Q44" s="149"/>
      <c r="R44" s="149"/>
      <c r="S44" s="149"/>
      <c r="T44" s="149"/>
      <c r="U44" s="149"/>
      <c r="V44" s="150"/>
      <c r="W44" s="143"/>
      <c r="X44" s="5"/>
      <c r="Y44" s="5"/>
      <c r="Z44" s="5"/>
      <c r="AA44" s="5"/>
      <c r="AB44" s="5"/>
      <c r="AC44" s="5"/>
      <c r="AD44" s="5"/>
      <c r="AE44" s="5"/>
    </row>
    <row r="45" spans="1:31" ht="95" customHeight="1" thickBot="1">
      <c r="A45" s="145">
        <v>37</v>
      </c>
      <c r="B45" s="82" t="str">
        <f t="shared" si="1"/>
        <v/>
      </c>
      <c r="C45" s="83" t="s">
        <v>132</v>
      </c>
      <c r="D45" s="206"/>
      <c r="E45" s="204"/>
      <c r="F45" s="205"/>
      <c r="G45" s="205"/>
      <c r="H45" s="206"/>
      <c r="I45" s="206"/>
      <c r="J45" s="206"/>
      <c r="K45" s="207"/>
      <c r="L45" s="216"/>
      <c r="M45" s="149"/>
      <c r="N45" s="149"/>
      <c r="O45" s="149"/>
      <c r="P45" s="149"/>
      <c r="Q45" s="149"/>
      <c r="R45" s="149"/>
      <c r="S45" s="149"/>
      <c r="T45" s="149"/>
      <c r="U45" s="149"/>
      <c r="V45" s="150"/>
    </row>
    <row r="46" spans="1:31" ht="95" customHeight="1" thickBot="1">
      <c r="A46" s="145">
        <v>38</v>
      </c>
      <c r="B46" s="82" t="str">
        <f t="shared" si="1"/>
        <v/>
      </c>
      <c r="C46" s="83" t="s">
        <v>132</v>
      </c>
      <c r="D46" s="206"/>
      <c r="E46" s="204"/>
      <c r="F46" s="205"/>
      <c r="G46" s="205"/>
      <c r="H46" s="206"/>
      <c r="I46" s="206"/>
      <c r="J46" s="206"/>
      <c r="K46" s="207"/>
      <c r="L46" s="216"/>
      <c r="M46" s="149"/>
      <c r="N46" s="149"/>
      <c r="O46" s="149"/>
      <c r="P46" s="149"/>
      <c r="Q46" s="149"/>
      <c r="R46" s="149"/>
      <c r="S46" s="149"/>
      <c r="T46" s="149"/>
      <c r="U46" s="149"/>
      <c r="V46" s="150"/>
    </row>
    <row r="47" spans="1:31" ht="95" customHeight="1" thickBot="1">
      <c r="A47" s="145">
        <v>39</v>
      </c>
      <c r="B47" s="82" t="str">
        <f t="shared" si="1"/>
        <v/>
      </c>
      <c r="C47" s="83" t="s">
        <v>132</v>
      </c>
      <c r="D47" s="206"/>
      <c r="E47" s="204"/>
      <c r="F47" s="205"/>
      <c r="G47" s="205"/>
      <c r="H47" s="206"/>
      <c r="I47" s="206"/>
      <c r="J47" s="206"/>
      <c r="K47" s="207"/>
      <c r="L47" s="216"/>
      <c r="M47" s="149"/>
      <c r="N47" s="149"/>
      <c r="O47" s="149"/>
      <c r="P47" s="149"/>
      <c r="Q47" s="149"/>
      <c r="R47" s="149"/>
      <c r="S47" s="149"/>
      <c r="T47" s="149"/>
      <c r="U47" s="149"/>
      <c r="V47" s="150"/>
    </row>
    <row r="48" spans="1:31" ht="95" customHeight="1" thickBot="1">
      <c r="A48" s="145">
        <v>40</v>
      </c>
      <c r="B48" s="82" t="str">
        <f t="shared" si="1"/>
        <v/>
      </c>
      <c r="C48" s="83" t="s">
        <v>132</v>
      </c>
      <c r="D48" s="206"/>
      <c r="E48" s="204"/>
      <c r="F48" s="205"/>
      <c r="G48" s="205"/>
      <c r="H48" s="206"/>
      <c r="I48" s="206"/>
      <c r="J48" s="206"/>
      <c r="K48" s="207"/>
      <c r="L48" s="216"/>
      <c r="M48" s="149"/>
      <c r="N48" s="149"/>
      <c r="O48" s="149"/>
      <c r="P48" s="149"/>
      <c r="Q48" s="149"/>
      <c r="R48" s="149"/>
      <c r="S48" s="149"/>
      <c r="T48" s="149"/>
      <c r="U48" s="149"/>
      <c r="V48" s="150"/>
    </row>
    <row r="49" spans="1:22" ht="95" customHeight="1" thickBot="1">
      <c r="A49" s="145">
        <v>41</v>
      </c>
      <c r="B49" s="82" t="str">
        <f t="shared" si="1"/>
        <v/>
      </c>
      <c r="C49" s="83" t="s">
        <v>132</v>
      </c>
      <c r="D49" s="206"/>
      <c r="E49" s="204"/>
      <c r="F49" s="205"/>
      <c r="G49" s="205"/>
      <c r="H49" s="206"/>
      <c r="I49" s="206"/>
      <c r="J49" s="206"/>
      <c r="K49" s="207"/>
      <c r="L49" s="216"/>
      <c r="M49" s="149"/>
      <c r="N49" s="149"/>
      <c r="O49" s="149"/>
      <c r="P49" s="149"/>
      <c r="Q49" s="149"/>
      <c r="R49" s="149"/>
      <c r="S49" s="149"/>
      <c r="T49" s="149"/>
      <c r="U49" s="149"/>
      <c r="V49" s="150"/>
    </row>
    <row r="50" spans="1:22" ht="95" customHeight="1" thickBot="1">
      <c r="A50" s="145">
        <v>42</v>
      </c>
      <c r="B50" s="82" t="str">
        <f t="shared" si="1"/>
        <v/>
      </c>
      <c r="C50" s="83" t="s">
        <v>132</v>
      </c>
      <c r="D50" s="206"/>
      <c r="E50" s="204"/>
      <c r="F50" s="205"/>
      <c r="G50" s="205"/>
      <c r="H50" s="206"/>
      <c r="I50" s="206"/>
      <c r="J50" s="206"/>
      <c r="K50" s="207"/>
      <c r="L50" s="216"/>
      <c r="M50" s="149"/>
      <c r="N50" s="149"/>
      <c r="O50" s="149"/>
      <c r="P50" s="149"/>
      <c r="Q50" s="149"/>
      <c r="R50" s="149"/>
      <c r="S50" s="149"/>
      <c r="T50" s="149"/>
      <c r="U50" s="149"/>
      <c r="V50" s="150"/>
    </row>
    <row r="51" spans="1:22" ht="95" customHeight="1" thickBot="1">
      <c r="A51" s="145">
        <v>43</v>
      </c>
      <c r="B51" s="82" t="str">
        <f t="shared" si="1"/>
        <v/>
      </c>
      <c r="C51" s="83" t="s">
        <v>132</v>
      </c>
      <c r="D51" s="206"/>
      <c r="E51" s="204"/>
      <c r="F51" s="205"/>
      <c r="G51" s="205"/>
      <c r="H51" s="206"/>
      <c r="I51" s="206"/>
      <c r="J51" s="206"/>
      <c r="K51" s="207"/>
      <c r="L51" s="216"/>
      <c r="M51" s="149"/>
      <c r="N51" s="149"/>
      <c r="O51" s="149"/>
      <c r="P51" s="149"/>
      <c r="Q51" s="149"/>
      <c r="R51" s="149"/>
      <c r="S51" s="149"/>
      <c r="T51" s="149"/>
      <c r="U51" s="149"/>
      <c r="V51" s="150"/>
    </row>
    <row r="52" spans="1:22" ht="95" customHeight="1" thickBot="1">
      <c r="A52" s="145">
        <v>44</v>
      </c>
      <c r="B52" s="82" t="str">
        <f t="shared" si="1"/>
        <v/>
      </c>
      <c r="C52" s="83" t="s">
        <v>132</v>
      </c>
      <c r="D52" s="206"/>
      <c r="E52" s="204"/>
      <c r="F52" s="205"/>
      <c r="G52" s="205"/>
      <c r="H52" s="206"/>
      <c r="I52" s="206"/>
      <c r="J52" s="206"/>
      <c r="K52" s="207"/>
      <c r="L52" s="216"/>
      <c r="M52" s="149"/>
      <c r="N52" s="149"/>
      <c r="O52" s="149"/>
      <c r="P52" s="149"/>
      <c r="Q52" s="149"/>
      <c r="R52" s="149"/>
      <c r="S52" s="149"/>
      <c r="T52" s="149"/>
      <c r="U52" s="149"/>
      <c r="V52" s="150"/>
    </row>
    <row r="53" spans="1:22" ht="95" customHeight="1" thickBot="1">
      <c r="A53" s="145">
        <v>45</v>
      </c>
      <c r="B53" s="82" t="str">
        <f t="shared" si="1"/>
        <v/>
      </c>
      <c r="C53" s="83" t="s">
        <v>132</v>
      </c>
      <c r="D53" s="206"/>
      <c r="E53" s="204"/>
      <c r="F53" s="205"/>
      <c r="G53" s="205"/>
      <c r="H53" s="206"/>
      <c r="I53" s="206"/>
      <c r="J53" s="206"/>
      <c r="K53" s="207"/>
      <c r="L53" s="216"/>
      <c r="M53" s="149"/>
      <c r="N53" s="149"/>
      <c r="O53" s="149"/>
      <c r="P53" s="149"/>
      <c r="Q53" s="149"/>
      <c r="R53" s="149"/>
      <c r="S53" s="149"/>
      <c r="T53" s="149"/>
      <c r="U53" s="149"/>
      <c r="V53" s="150"/>
    </row>
    <row r="54" spans="1:22" ht="95" customHeight="1" thickBot="1">
      <c r="A54" s="145">
        <v>46</v>
      </c>
      <c r="B54" s="82" t="str">
        <f t="shared" si="1"/>
        <v/>
      </c>
      <c r="C54" s="83" t="s">
        <v>132</v>
      </c>
      <c r="D54" s="206"/>
      <c r="E54" s="204"/>
      <c r="F54" s="205"/>
      <c r="G54" s="205"/>
      <c r="H54" s="206"/>
      <c r="I54" s="206"/>
      <c r="J54" s="206"/>
      <c r="K54" s="207"/>
      <c r="L54" s="216"/>
      <c r="M54" s="149"/>
      <c r="N54" s="149"/>
      <c r="O54" s="149"/>
      <c r="P54" s="149"/>
      <c r="Q54" s="149"/>
      <c r="R54" s="149"/>
      <c r="S54" s="149"/>
      <c r="T54" s="149"/>
      <c r="U54" s="149"/>
      <c r="V54" s="150"/>
    </row>
    <row r="55" spans="1:22" ht="95" customHeight="1" thickBot="1">
      <c r="A55" s="145">
        <v>47</v>
      </c>
      <c r="B55" s="82" t="str">
        <f t="shared" si="1"/>
        <v/>
      </c>
      <c r="C55" s="83" t="s">
        <v>132</v>
      </c>
      <c r="D55" s="206"/>
      <c r="E55" s="204"/>
      <c r="F55" s="205"/>
      <c r="G55" s="205"/>
      <c r="H55" s="206"/>
      <c r="I55" s="206"/>
      <c r="J55" s="206"/>
      <c r="K55" s="207"/>
      <c r="L55" s="216"/>
      <c r="M55" s="149"/>
      <c r="N55" s="149"/>
      <c r="O55" s="149"/>
      <c r="P55" s="149"/>
      <c r="Q55" s="149"/>
      <c r="R55" s="149"/>
      <c r="S55" s="149"/>
      <c r="T55" s="149"/>
      <c r="U55" s="149"/>
      <c r="V55" s="150"/>
    </row>
    <row r="56" spans="1:22" ht="95" customHeight="1" thickBot="1">
      <c r="A56" s="145">
        <v>48</v>
      </c>
      <c r="B56" s="82" t="str">
        <f t="shared" si="1"/>
        <v/>
      </c>
      <c r="C56" s="83" t="s">
        <v>132</v>
      </c>
      <c r="D56" s="206"/>
      <c r="E56" s="204"/>
      <c r="F56" s="205"/>
      <c r="G56" s="205"/>
      <c r="H56" s="206"/>
      <c r="I56" s="206"/>
      <c r="J56" s="206"/>
      <c r="K56" s="207"/>
      <c r="L56" s="216"/>
      <c r="M56" s="149"/>
      <c r="N56" s="149"/>
      <c r="O56" s="149"/>
      <c r="P56" s="149"/>
      <c r="Q56" s="149"/>
      <c r="R56" s="149"/>
      <c r="S56" s="149"/>
      <c r="T56" s="149"/>
      <c r="U56" s="149"/>
      <c r="V56" s="150"/>
    </row>
    <row r="57" spans="1:22" ht="95" customHeight="1" thickBot="1">
      <c r="A57" s="145">
        <v>49</v>
      </c>
      <c r="B57" s="82" t="str">
        <f t="shared" si="1"/>
        <v/>
      </c>
      <c r="C57" s="83" t="s">
        <v>132</v>
      </c>
      <c r="D57" s="206"/>
      <c r="E57" s="204"/>
      <c r="F57" s="205"/>
      <c r="G57" s="205"/>
      <c r="H57" s="206"/>
      <c r="I57" s="206"/>
      <c r="J57" s="206"/>
      <c r="K57" s="207"/>
      <c r="L57" s="216"/>
      <c r="M57" s="149"/>
      <c r="N57" s="149"/>
      <c r="O57" s="149"/>
      <c r="P57" s="149"/>
      <c r="Q57" s="149"/>
      <c r="R57" s="149"/>
      <c r="S57" s="149"/>
      <c r="T57" s="149"/>
      <c r="U57" s="149"/>
      <c r="V57" s="150"/>
    </row>
    <row r="58" spans="1:22" ht="95" customHeight="1" thickBot="1">
      <c r="A58" s="145">
        <v>50</v>
      </c>
      <c r="B58" s="82" t="str">
        <f t="shared" si="1"/>
        <v/>
      </c>
      <c r="C58" s="83" t="s">
        <v>132</v>
      </c>
      <c r="D58" s="206"/>
      <c r="E58" s="204"/>
      <c r="F58" s="205"/>
      <c r="G58" s="205"/>
      <c r="H58" s="206"/>
      <c r="I58" s="206"/>
      <c r="J58" s="206"/>
      <c r="K58" s="207"/>
      <c r="L58" s="216"/>
      <c r="M58" s="149"/>
      <c r="N58" s="149"/>
      <c r="O58" s="149"/>
      <c r="P58" s="149"/>
      <c r="Q58" s="149"/>
      <c r="R58" s="149"/>
      <c r="S58" s="149"/>
      <c r="T58" s="149"/>
      <c r="U58" s="149"/>
      <c r="V58" s="150"/>
    </row>
    <row r="59" spans="1:22">
      <c r="A59" s="140"/>
      <c r="B59" s="140" t="str">
        <f t="shared" si="1"/>
        <v/>
      </c>
      <c r="C59" s="141"/>
      <c r="D59" s="141"/>
      <c r="E59" s="141"/>
      <c r="F59" s="141"/>
      <c r="G59" s="141"/>
      <c r="H59" s="141"/>
      <c r="I59" s="141"/>
      <c r="J59" s="141"/>
      <c r="K59" s="141"/>
      <c r="L59" s="141"/>
      <c r="M59" s="141"/>
      <c r="N59" s="141"/>
      <c r="O59" s="141"/>
      <c r="P59" s="141"/>
      <c r="Q59" s="141"/>
      <c r="R59" s="141"/>
      <c r="S59" s="141"/>
      <c r="T59" s="141"/>
      <c r="U59" s="141"/>
      <c r="V59" s="141"/>
    </row>
    <row r="60" spans="1:22">
      <c r="A60" s="140"/>
      <c r="B60" s="140" t="str">
        <f t="shared" si="1"/>
        <v/>
      </c>
      <c r="C60" s="141"/>
      <c r="D60" s="141"/>
      <c r="E60" s="141"/>
      <c r="F60" s="141"/>
      <c r="G60" s="141"/>
      <c r="H60" s="141"/>
      <c r="I60" s="141"/>
      <c r="J60" s="141"/>
      <c r="K60" s="141"/>
      <c r="L60" s="141"/>
      <c r="M60" s="141"/>
      <c r="N60" s="141"/>
      <c r="O60" s="141"/>
      <c r="P60" s="141"/>
      <c r="Q60" s="141"/>
      <c r="R60" s="141"/>
      <c r="S60" s="141"/>
      <c r="T60" s="141"/>
      <c r="U60" s="141"/>
      <c r="V60" s="141"/>
    </row>
    <row r="61" spans="1:22">
      <c r="A61" s="140"/>
      <c r="B61" s="140" t="str">
        <f t="shared" si="1"/>
        <v/>
      </c>
      <c r="C61" s="141"/>
      <c r="D61" s="141"/>
      <c r="E61" s="141"/>
      <c r="F61" s="141"/>
      <c r="G61" s="141"/>
      <c r="H61" s="141"/>
      <c r="I61" s="141"/>
      <c r="J61" s="141"/>
      <c r="K61" s="141"/>
      <c r="L61" s="141"/>
      <c r="M61" s="141"/>
      <c r="N61" s="141"/>
      <c r="O61" s="141"/>
      <c r="P61" s="141"/>
      <c r="Q61" s="141"/>
      <c r="R61" s="141"/>
      <c r="S61" s="141"/>
      <c r="T61" s="141"/>
      <c r="U61" s="141"/>
      <c r="V61" s="141"/>
    </row>
    <row r="62" spans="1:22">
      <c r="A62" s="140"/>
      <c r="B62" s="140" t="str">
        <f t="shared" si="1"/>
        <v/>
      </c>
      <c r="C62" s="141"/>
      <c r="D62" s="141"/>
      <c r="E62" s="141"/>
      <c r="F62" s="141"/>
      <c r="G62" s="141"/>
      <c r="H62" s="141"/>
      <c r="I62" s="141"/>
      <c r="J62" s="141"/>
      <c r="K62" s="141"/>
      <c r="L62" s="141"/>
      <c r="M62" s="141"/>
      <c r="N62" s="141"/>
      <c r="O62" s="141"/>
      <c r="P62" s="141"/>
      <c r="Q62" s="141"/>
      <c r="R62" s="141"/>
      <c r="S62" s="141"/>
      <c r="T62" s="141"/>
      <c r="U62" s="141"/>
      <c r="V62" s="141"/>
    </row>
    <row r="63" spans="1:22">
      <c r="A63" s="140"/>
      <c r="B63" s="140" t="str">
        <f t="shared" si="1"/>
        <v/>
      </c>
      <c r="C63" s="141"/>
      <c r="D63" s="141"/>
      <c r="E63" s="141"/>
      <c r="F63" s="141"/>
      <c r="G63" s="141"/>
      <c r="H63" s="141"/>
      <c r="I63" s="141"/>
      <c r="J63" s="141"/>
      <c r="K63" s="141"/>
      <c r="L63" s="141"/>
      <c r="M63" s="141"/>
      <c r="N63" s="141"/>
      <c r="O63" s="141"/>
      <c r="P63" s="141"/>
      <c r="Q63" s="141"/>
      <c r="R63" s="141"/>
      <c r="S63" s="141"/>
      <c r="T63" s="141"/>
      <c r="U63" s="141"/>
      <c r="V63" s="141"/>
    </row>
    <row r="64" spans="1:22">
      <c r="A64" s="140"/>
      <c r="B64" s="140" t="str">
        <f t="shared" si="1"/>
        <v/>
      </c>
      <c r="C64" s="141"/>
      <c r="D64" s="141"/>
      <c r="E64" s="141"/>
      <c r="F64" s="141"/>
      <c r="G64" s="141"/>
      <c r="H64" s="141"/>
      <c r="I64" s="141"/>
      <c r="J64" s="141"/>
      <c r="K64" s="141"/>
      <c r="L64" s="141"/>
      <c r="M64" s="141"/>
      <c r="N64" s="141"/>
      <c r="O64" s="141"/>
      <c r="P64" s="141"/>
      <c r="Q64" s="141"/>
      <c r="R64" s="141"/>
      <c r="S64" s="141"/>
      <c r="T64" s="141"/>
      <c r="U64" s="141"/>
      <c r="V64" s="141"/>
    </row>
  </sheetData>
  <mergeCells count="9">
    <mergeCell ref="L7:V7"/>
    <mergeCell ref="Q6:V6"/>
    <mergeCell ref="L6:P6"/>
    <mergeCell ref="C4:C5"/>
    <mergeCell ref="A1:V1"/>
    <mergeCell ref="A2:C3"/>
    <mergeCell ref="L5:V5"/>
    <mergeCell ref="D4:V4"/>
    <mergeCell ref="A4:A5"/>
  </mergeCells>
  <phoneticPr fontId="2"/>
  <dataValidations count="2">
    <dataValidation type="list" allowBlank="1" showInputMessage="1" showErrorMessage="1" sqref="H3">
      <formula1>"　,教諭,保育教諭,講師,管理職"</formula1>
    </dataValidation>
    <dataValidation type="list" allowBlank="1" showInputMessage="1" showErrorMessage="1" sqref="L9:V58">
      <formula1>"　,〇"</formula1>
    </dataValidation>
  </dataValidations>
  <pageMargins left="0.51181102362204722" right="0.51181102362204722" top="0.55118110236220474" bottom="0.35433070866141736" header="0.31496062992125984" footer="0.31496062992125984"/>
  <pageSetup paperSize="9" scale="28" fitToHeight="0" orientation="landscape" r:id="rId1"/>
  <headerFooter>
    <oddHeader>&amp;R&amp;18&amp;P</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プルダウンメニュー!$A$5:$A$10</xm:f>
          </x14:formula1>
          <xm:sqref>E9:E58</xm:sqref>
        </x14:dataValidation>
        <x14:dataValidation type="list" allowBlank="1" showInputMessage="1" showErrorMessage="1">
          <x14:formula1>
            <xm:f>プルダウンメニュー!$B$5:$B$11</xm:f>
          </x14:formula1>
          <xm:sqref>H9:H12 H14:H58</xm:sqref>
        </x14:dataValidation>
        <x14:dataValidation type="list" allowBlank="1" showInputMessage="1" showErrorMessage="1">
          <x14:formula1>
            <xm:f>プルダウンメニュー!$C$4:$C$11</xm:f>
          </x14:formula1>
          <xm:sqref>D9:D58</xm:sqref>
        </x14:dataValidation>
        <x14:dataValidation type="list" allowBlank="1" showInputMessage="1" showErrorMessage="1">
          <x14:formula1>
            <xm:f>'I:\Desktop\研修履歴\[【資料２】①研修履歴シート転記データ（原本）.xlsx]プルダウンメニュー'!#REF!</xm:f>
          </x14:formula1>
          <xm:sqref>H13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9"/>
  <sheetViews>
    <sheetView workbookViewId="0">
      <selection activeCell="C22" sqref="C22"/>
    </sheetView>
  </sheetViews>
  <sheetFormatPr defaultColWidth="8.81640625" defaultRowHeight="12.5"/>
  <cols>
    <col min="1" max="1" width="19.1796875" style="1" bestFit="1" customWidth="1"/>
    <col min="2" max="2" width="37.36328125" style="1" bestFit="1" customWidth="1"/>
    <col min="3" max="3" width="60.6328125" style="1" customWidth="1"/>
    <col min="4" max="16384" width="8.81640625" style="1"/>
  </cols>
  <sheetData>
    <row r="3" spans="1:3">
      <c r="C3" s="2" t="s">
        <v>42</v>
      </c>
    </row>
    <row r="4" spans="1:3">
      <c r="A4" s="2" t="s">
        <v>19</v>
      </c>
      <c r="B4" s="2" t="s">
        <v>24</v>
      </c>
      <c r="C4" s="2"/>
    </row>
    <row r="5" spans="1:3">
      <c r="A5" s="2"/>
      <c r="B5" s="2"/>
      <c r="C5" s="2" t="s">
        <v>60</v>
      </c>
    </row>
    <row r="6" spans="1:3">
      <c r="A6" s="2" t="s">
        <v>20</v>
      </c>
      <c r="B6" s="2" t="s">
        <v>5</v>
      </c>
      <c r="C6" s="2" t="s">
        <v>59</v>
      </c>
    </row>
    <row r="7" spans="1:3">
      <c r="A7" s="2" t="s">
        <v>4</v>
      </c>
      <c r="B7" s="2" t="s">
        <v>2</v>
      </c>
      <c r="C7" s="2" t="s">
        <v>61</v>
      </c>
    </row>
    <row r="8" spans="1:3">
      <c r="A8" s="2" t="s">
        <v>21</v>
      </c>
      <c r="B8" s="2" t="s">
        <v>3</v>
      </c>
      <c r="C8" s="2" t="s">
        <v>62</v>
      </c>
    </row>
    <row r="9" spans="1:3">
      <c r="A9" s="2" t="s">
        <v>229</v>
      </c>
      <c r="B9" s="2" t="s">
        <v>41</v>
      </c>
      <c r="C9" s="2" t="s">
        <v>231</v>
      </c>
    </row>
    <row r="10" spans="1:3">
      <c r="A10" s="2" t="s">
        <v>230</v>
      </c>
      <c r="B10" s="2" t="s">
        <v>27</v>
      </c>
      <c r="C10" s="2" t="s">
        <v>232</v>
      </c>
    </row>
    <row r="11" spans="1:3">
      <c r="B11" s="2" t="s">
        <v>22</v>
      </c>
      <c r="C11" s="2" t="s">
        <v>63</v>
      </c>
    </row>
    <row r="13" spans="1:3">
      <c r="C13" s="2"/>
    </row>
    <row r="14" spans="1:3">
      <c r="C14" s="2"/>
    </row>
    <row r="15" spans="1:3">
      <c r="C15" s="2"/>
    </row>
    <row r="16" spans="1:3">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row r="27" spans="3:3">
      <c r="C27" s="2"/>
    </row>
    <row r="28" spans="3:3">
      <c r="C28" s="2"/>
    </row>
    <row r="29" spans="3:3">
      <c r="C29" s="2"/>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199"/>
  <sheetViews>
    <sheetView showZeros="0" view="pageBreakPreview" zoomScale="60" zoomScaleNormal="70" workbookViewId="0">
      <selection activeCell="F3" sqref="F3"/>
    </sheetView>
  </sheetViews>
  <sheetFormatPr defaultRowHeight="12.5"/>
  <cols>
    <col min="1" max="1" width="16.1796875" bestFit="1" customWidth="1"/>
    <col min="2" max="2" width="29.453125" customWidth="1"/>
    <col min="3" max="3" width="32.81640625" customWidth="1"/>
    <col min="4" max="4" width="26" customWidth="1"/>
    <col min="5" max="5" width="26.81640625" customWidth="1"/>
    <col min="6" max="6" width="27.81640625" customWidth="1"/>
    <col min="7" max="7" width="25.54296875" customWidth="1"/>
    <col min="8" max="8" width="31.08984375" customWidth="1"/>
    <col min="9" max="9" width="75.453125" style="68" customWidth="1"/>
    <col min="10" max="10" width="94.54296875" customWidth="1"/>
    <col min="11" max="21" width="6.1796875" hidden="1" customWidth="1"/>
    <col min="22" max="33" width="8.81640625" hidden="1" customWidth="1"/>
    <col min="39" max="39" width="8.81640625" customWidth="1"/>
  </cols>
  <sheetData>
    <row r="1" spans="1:33" s="10" customFormat="1" ht="29.5" customHeight="1">
      <c r="A1" s="279" t="s">
        <v>208</v>
      </c>
      <c r="B1" s="279"/>
      <c r="C1" s="279"/>
      <c r="D1" s="279"/>
      <c r="E1" s="279"/>
      <c r="F1" s="279"/>
      <c r="G1" s="279"/>
      <c r="H1" s="279"/>
      <c r="I1" s="279"/>
      <c r="J1" s="280"/>
      <c r="K1" s="272"/>
      <c r="L1" s="273"/>
      <c r="M1" s="273"/>
      <c r="N1" s="273"/>
      <c r="O1" s="273"/>
      <c r="P1" s="273"/>
      <c r="Q1" s="273"/>
      <c r="R1" s="273"/>
      <c r="S1" s="273"/>
      <c r="T1" s="273"/>
      <c r="U1" s="273"/>
      <c r="V1" s="273"/>
      <c r="W1" s="273"/>
      <c r="X1" s="273"/>
      <c r="Y1" s="273"/>
      <c r="Z1" s="273"/>
      <c r="AA1" s="273"/>
      <c r="AB1" s="273"/>
      <c r="AC1" s="273"/>
      <c r="AD1" s="273"/>
      <c r="AE1" s="273"/>
      <c r="AF1" s="273"/>
      <c r="AG1" s="274"/>
    </row>
    <row r="2" spans="1:33" s="10" customFormat="1" ht="33" customHeight="1">
      <c r="A2" s="281"/>
      <c r="B2" s="24" t="s">
        <v>211</v>
      </c>
      <c r="C2" s="25" t="s">
        <v>54</v>
      </c>
      <c r="D2" s="25" t="s">
        <v>55</v>
      </c>
      <c r="E2" s="25" t="s">
        <v>57</v>
      </c>
      <c r="F2" s="25" t="s">
        <v>56</v>
      </c>
      <c r="G2" s="25" t="s">
        <v>68</v>
      </c>
      <c r="H2" s="264"/>
      <c r="I2" s="265"/>
      <c r="J2" s="266"/>
      <c r="K2" s="282"/>
      <c r="L2" s="283"/>
      <c r="M2" s="283"/>
      <c r="N2" s="283"/>
      <c r="O2" s="283"/>
      <c r="P2" s="275"/>
      <c r="Q2" s="275"/>
      <c r="R2" s="275"/>
      <c r="S2" s="275"/>
      <c r="T2" s="275"/>
      <c r="U2" s="275"/>
      <c r="V2" s="72"/>
      <c r="W2" s="72"/>
      <c r="X2" s="72"/>
      <c r="Y2" s="72"/>
      <c r="Z2" s="72"/>
      <c r="AA2" s="72"/>
      <c r="AB2" s="72"/>
      <c r="AC2" s="72"/>
      <c r="AD2" s="72"/>
      <c r="AE2" s="72"/>
      <c r="AF2" s="72"/>
      <c r="AG2" s="72"/>
    </row>
    <row r="3" spans="1:33" ht="38" customHeight="1">
      <c r="A3" s="281"/>
      <c r="B3" s="23">
        <f>'(ア)【入力シート】「職務として受講する研修」 '!D3</f>
        <v>0</v>
      </c>
      <c r="C3" s="22">
        <f>'(ア)【入力シート】「職務として受講する研修」 '!E3</f>
        <v>0</v>
      </c>
      <c r="D3" s="22">
        <f>'(ア)【入力シート】「職務として受講する研修」 '!F3</f>
        <v>0</v>
      </c>
      <c r="E3" s="22">
        <f>'(ア)【入力シート】「職務として受講する研修」 '!G3</f>
        <v>0</v>
      </c>
      <c r="F3" s="22" t="str">
        <f>'(ア)【入力シート】「職務として受講する研修」 '!H3</f>
        <v>　</v>
      </c>
      <c r="G3" s="105">
        <f>'(ア)【入力シート】「職務として受講する研修」 '!I3</f>
        <v>0</v>
      </c>
      <c r="H3" s="267"/>
      <c r="I3" s="268"/>
      <c r="J3" s="269"/>
      <c r="K3" s="284"/>
      <c r="L3" s="285"/>
      <c r="M3" s="285"/>
      <c r="N3" s="285"/>
      <c r="O3" s="285"/>
      <c r="P3" s="276"/>
      <c r="Q3" s="276"/>
      <c r="R3" s="276"/>
      <c r="S3" s="276"/>
      <c r="T3" s="276"/>
      <c r="U3" s="276"/>
      <c r="V3" s="72"/>
      <c r="W3" s="72"/>
      <c r="X3" s="72"/>
      <c r="Y3" s="72"/>
      <c r="Z3" s="72"/>
      <c r="AA3" s="72"/>
      <c r="AB3" s="72"/>
      <c r="AC3" s="72"/>
      <c r="AD3" s="72"/>
      <c r="AE3" s="72"/>
      <c r="AF3" s="72"/>
      <c r="AG3" s="72"/>
    </row>
    <row r="4" spans="1:33" ht="31" customHeight="1">
      <c r="A4" s="142"/>
      <c r="B4" s="277" t="s">
        <v>64</v>
      </c>
      <c r="C4" s="277"/>
      <c r="D4" s="277"/>
      <c r="E4" s="277"/>
      <c r="F4" s="277"/>
      <c r="G4" s="277"/>
      <c r="H4" s="277"/>
      <c r="I4" s="277"/>
      <c r="J4" s="277"/>
      <c r="K4" s="278" t="s">
        <v>133</v>
      </c>
      <c r="L4" s="278"/>
      <c r="M4" s="278"/>
      <c r="N4" s="278"/>
      <c r="O4" s="278"/>
      <c r="P4" s="278"/>
      <c r="Q4" s="278"/>
      <c r="R4" s="278"/>
      <c r="S4" s="278"/>
      <c r="T4" s="278"/>
      <c r="U4" s="278"/>
      <c r="V4" s="278"/>
      <c r="W4" s="278"/>
      <c r="X4" s="278"/>
      <c r="Y4" s="278"/>
      <c r="Z4" s="278"/>
      <c r="AA4" s="278"/>
      <c r="AB4" s="278"/>
      <c r="AC4" s="278"/>
      <c r="AD4" s="278"/>
      <c r="AE4" s="278"/>
      <c r="AF4" s="278"/>
      <c r="AG4" s="278"/>
    </row>
    <row r="5" spans="1:33" s="10" customFormat="1" ht="31" customHeight="1">
      <c r="A5" s="270" t="s">
        <v>155</v>
      </c>
      <c r="B5" s="261" t="s">
        <v>18</v>
      </c>
      <c r="C5" s="261" t="s">
        <v>30</v>
      </c>
      <c r="D5" s="263" t="s">
        <v>8</v>
      </c>
      <c r="E5" s="261" t="s">
        <v>32</v>
      </c>
      <c r="F5" s="261" t="s">
        <v>33</v>
      </c>
      <c r="G5" s="261" t="s">
        <v>23</v>
      </c>
      <c r="H5" s="263" t="s">
        <v>34</v>
      </c>
      <c r="I5" s="262" t="s">
        <v>29</v>
      </c>
      <c r="J5" s="261" t="s">
        <v>35</v>
      </c>
      <c r="K5" s="277" t="s">
        <v>150</v>
      </c>
      <c r="L5" s="277"/>
      <c r="M5" s="277"/>
      <c r="N5" s="277"/>
      <c r="O5" s="277"/>
      <c r="P5" s="277"/>
      <c r="Q5" s="277"/>
      <c r="R5" s="277"/>
      <c r="S5" s="277"/>
      <c r="T5" s="277"/>
      <c r="U5" s="277"/>
      <c r="V5" s="69"/>
      <c r="W5" s="69"/>
      <c r="X5" s="69"/>
      <c r="Y5" s="69"/>
      <c r="Z5" s="69"/>
      <c r="AA5" s="69"/>
      <c r="AB5" s="69"/>
      <c r="AC5" s="69"/>
      <c r="AD5" s="69"/>
      <c r="AE5" s="69"/>
      <c r="AF5" s="69"/>
      <c r="AG5" s="69"/>
    </row>
    <row r="6" spans="1:33" ht="55.5" customHeight="1">
      <c r="A6" s="271"/>
      <c r="B6" s="261"/>
      <c r="C6" s="261"/>
      <c r="D6" s="263"/>
      <c r="E6" s="261"/>
      <c r="F6" s="261"/>
      <c r="G6" s="261"/>
      <c r="H6" s="263"/>
      <c r="I6" s="262"/>
      <c r="J6" s="261"/>
      <c r="K6" s="100" t="s">
        <v>44</v>
      </c>
      <c r="L6" s="100" t="s">
        <v>45</v>
      </c>
      <c r="M6" s="100" t="s">
        <v>46</v>
      </c>
      <c r="N6" s="100" t="s">
        <v>47</v>
      </c>
      <c r="O6" s="100" t="s">
        <v>9</v>
      </c>
      <c r="P6" s="100" t="s">
        <v>48</v>
      </c>
      <c r="Q6" s="100" t="s">
        <v>10</v>
      </c>
      <c r="R6" s="100" t="s">
        <v>49</v>
      </c>
      <c r="S6" s="100" t="s">
        <v>11</v>
      </c>
      <c r="T6" s="100" t="s">
        <v>110</v>
      </c>
      <c r="U6" s="100" t="s">
        <v>111</v>
      </c>
      <c r="V6" s="98" t="s">
        <v>134</v>
      </c>
      <c r="W6" s="98" t="s">
        <v>135</v>
      </c>
      <c r="X6" s="98" t="s">
        <v>136</v>
      </c>
      <c r="Y6" s="98" t="s">
        <v>137</v>
      </c>
      <c r="Z6" s="98" t="s">
        <v>138</v>
      </c>
      <c r="AA6" s="98" t="s">
        <v>139</v>
      </c>
      <c r="AB6" s="98" t="s">
        <v>140</v>
      </c>
      <c r="AC6" s="98" t="s">
        <v>141</v>
      </c>
      <c r="AD6" s="98" t="s">
        <v>142</v>
      </c>
      <c r="AE6" s="99" t="s">
        <v>143</v>
      </c>
      <c r="AF6" s="99" t="s">
        <v>144</v>
      </c>
      <c r="AG6" s="69"/>
    </row>
    <row r="7" spans="1:33" ht="95" customHeight="1">
      <c r="A7" s="101">
        <f>IFERROR(INDEX('(ア)【入力シート】「職務として受講する研修」 '!C:C,1/LARGE(INDEX(('(ア)【入力シート】「職務として受講する研修」 '!$B$9:$B$58="〇")/ROW('(ア)【入力シート】「職務として受講する研修」 '!$A$9:$A$58),0),ROW(B1))),"")</f>
        <v>2023</v>
      </c>
      <c r="B7" s="102" t="str">
        <f>IFERROR(INDEX('(ア)【入力シート】「職務として受講する研修」 '!D:D,1/LARGE(INDEX(('(ア)【入力シート】「職務として受講する研修」 '!$B$9:$B$58="〇")/ROW('(ア)【入力シート】「職務として受講する研修」 '!$A$9:$A$58),0),ROW(C1))),"")</f>
        <v>Ⅰ)①研修実施者が実施する研修</v>
      </c>
      <c r="C7" s="103" t="str">
        <f>AG7</f>
        <v xml:space="preserve">Ba </v>
      </c>
      <c r="D7" s="102">
        <f>IFERROR(INDEX('(ア)【入力シート】「職務として受講する研修」 '!E:E,1/LARGE(INDEX(('(ア)【入力シート】「職務として受講する研修」 '!$B$9:$B$58="〇")/ROW('(ア)【入力シート】「職務として受講する研修」 '!$A$9:$A$58),0),ROW(E1))),"")</f>
        <v>0</v>
      </c>
      <c r="E7" s="102" t="str">
        <f>IFERROR(INDEX('(ア)【入力シート】「職務として受講する研修」 '!F:F,1/LARGE(INDEX(('(ア)【入力シート】「職務として受講する研修」 '!$B$9:$B$58="〇")/ROW('(ア)【入力シート】「職務として受講する研修」 '!$A$9:$A$58),0),ROW(F1))),"")</f>
        <v>幼・保・こ・小理解研修会</v>
      </c>
      <c r="F7" s="102" t="str">
        <f>IFERROR(INDEX('(ア)【入力シート】「職務として受講する研修」 '!G:G,1/LARGE(INDEX(('(ア)【入力シート】「職務として受講する研修」 '!$B$9:$B$58="〇")/ROW('(ア)【入力シート】「職務として受講する研修」 '!$A$9:$A$58),0),ROW(G1))),"")</f>
        <v>香川県教育委員会・香川県</v>
      </c>
      <c r="G7" s="102" t="str">
        <f>IFERROR(INDEX('(ア)【入力シート】「職務として受講する研修」 '!H:H,1/LARGE(INDEX(('(ア)【入力シート】「職務として受講する研修」 '!$B$9:$B$58="〇")/ROW('(ア)【入力シート】「職務として受講する研修」 '!$A$9:$A$58),0),ROW(H1))),"")</f>
        <v>集合研修</v>
      </c>
      <c r="H7" s="104">
        <f>IFERROR(INDEX('(ア)【入力シート】「職務として受講する研修」 '!I:I,1/LARGE(INDEX(('(ア)【入力シート】「職務として受講する研修」 '!$B$9:$B$58="〇")/ROW('(ア)【入力シート】「職務として受講する研修」 '!$A$9:$A$58),0),ROW(I1))),"")</f>
        <v>45155</v>
      </c>
      <c r="I7" s="84" t="str">
        <f>IFERROR(INDEX('(ア)【入力シート】「職務として受講する研修」 '!J:J,1/LARGE(INDEX(('(ア)【入力シート】「職務として受講する研修」 '!$B$9:$B$58="〇")/ROW('(ア)【入力シート】「職務として受講する研修」 '!$A$9:$A$58),0),ROW(J1))),"")</f>
        <v>「幼児教育と小学校教育の円滑な接続について考える」
研修発表（幼児教育長期研修教員）/協議/指導・助言</v>
      </c>
      <c r="J7" s="84">
        <f>IFERROR(INDEX('(ア)【入力シート】「職務として受講する研修」 '!K:K,1/LARGE(INDEX(('(ア)【入力シート】「職務として受講する研修」 '!$B$9:$B$58="〇")/ROW('(ア)【入力シート】「職務として受講する研修」 '!$A$9:$A$58),0),ROW(K1))),"")</f>
        <v>0</v>
      </c>
      <c r="K7" s="85">
        <f>IFERROR(INDEX('(ア)【入力シート】「職務として受講する研修」 '!L:L,1/LARGE(INDEX(('(ア)【入力シート】「職務として受講する研修」 '!$B$9:$B$58="〇")/ROW('(ア)【入力シート】「職務として受講する研修」 '!$A$9:$A$58),0),ROW(L1))),"")</f>
        <v>0</v>
      </c>
      <c r="L7" s="85">
        <f>IFERROR(INDEX('(ア)【入力シート】「職務として受講する研修」 '!M:M,1/LARGE(INDEX(('(ア)【入力シート】「職務として受講する研修」 '!$B$9:$B$58="〇")/ROW('(ア)【入力シート】「職務として受講する研修」 '!$A$9:$A$58),0),ROW(M1))),"")</f>
        <v>0</v>
      </c>
      <c r="M7" s="85">
        <f>IFERROR(INDEX('(ア)【入力シート】「職務として受講する研修」 '!N:N,1/LARGE(INDEX(('(ア)【入力シート】「職務として受講する研修」 '!$B$9:$B$58="〇")/ROW('(ア)【入力シート】「職務として受講する研修」 '!$A$9:$A$58),0),ROW(N1))),"")</f>
        <v>0</v>
      </c>
      <c r="N7" s="85" t="str">
        <f>IFERROR(INDEX('(ア)【入力シート】「職務として受講する研修」 '!O:O,1/LARGE(INDEX(('(ア)【入力シート】「職務として受講する研修」 '!$B$9:$B$58="〇")/ROW('(ア)【入力シート】「職務として受講する研修」 '!$A$9:$A$58),0),ROW(O1))),"")</f>
        <v>〇</v>
      </c>
      <c r="O7" s="85">
        <f>IFERROR(INDEX('(ア)【入力シート】「職務として受講する研修」 '!P:P,1/LARGE(INDEX(('(ア)【入力シート】「職務として受講する研修」 '!$B$9:$B$58="〇")/ROW('(ア)【入力シート】「職務として受講する研修」 '!$A$9:$A$58),0),ROW(P1))),"")</f>
        <v>0</v>
      </c>
      <c r="P7" s="85">
        <f>IFERROR(INDEX('(ア)【入力シート】「職務として受講する研修」 '!Q:Q,1/LARGE(INDEX(('(ア)【入力シート】「職務として受講する研修」 '!$B$9:$B$58="〇")/ROW('(ア)【入力シート】「職務として受講する研修」 '!$A$9:$A$58),0),ROW(Q1))),"")</f>
        <v>0</v>
      </c>
      <c r="Q7" s="85">
        <f>IFERROR(INDEX('(ア)【入力シート】「職務として受講する研修」 '!R:R,1/LARGE(INDEX(('(ア)【入力シート】「職務として受講する研修」 '!$B$9:$B$58="〇")/ROW('(ア)【入力シート】「職務として受講する研修」 '!$A$9:$A$58),0),ROW(R1))),"")</f>
        <v>0</v>
      </c>
      <c r="R7" s="85">
        <f>IFERROR(INDEX('(ア)【入力シート】「職務として受講する研修」 '!S:S,1/LARGE(INDEX(('(ア)【入力シート】「職務として受講する研修」 '!$B$9:$B$58="〇")/ROW('(ア)【入力シート】「職務として受講する研修」 '!$A$9:$A$58),0),ROW(S1))),"")</f>
        <v>0</v>
      </c>
      <c r="S7" s="85">
        <f>IFERROR(INDEX('(ア)【入力シート】「職務として受講する研修」 '!T:T,1/LARGE(INDEX(('(ア)【入力シート】「職務として受講する研修」 '!$B$9:$B$58="〇")/ROW('(ア)【入力シート】「職務として受講する研修」 '!$A$9:$A$58),0),ROW(T1))),"")</f>
        <v>0</v>
      </c>
      <c r="T7" s="85">
        <f>IFERROR(INDEX('(ア)【入力シート】「職務として受講する研修」 '!U:U,1/LARGE(INDEX(('(ア)【入力シート】「職務として受講する研修」 '!$B$9:$B$58="〇")/ROW('(ア)【入力シート】「職務として受講する研修」 '!$A$9:$A$58),0),ROW(U1))),"")</f>
        <v>0</v>
      </c>
      <c r="U7" s="85">
        <f>IFERROR(INDEX('(ア)【入力シート】「職務として受講する研修」 '!V:V,1/LARGE(INDEX(('(ア)【入力シート】「職務として受講する研修」 '!$B$9:$B$58="〇")/ROW('(ア)【入力シート】「職務として受講する研修」 '!$A$9:$A$58),0),ROW(V1))),"")</f>
        <v>0</v>
      </c>
      <c r="V7" s="17" t="str">
        <f>IF(K7="〇",$V$6,"")</f>
        <v/>
      </c>
      <c r="W7" s="17" t="str">
        <f>IF(L7="〇",$W$6,"")</f>
        <v/>
      </c>
      <c r="X7" s="17" t="str">
        <f>IF(M7="〇",$X$6,"")</f>
        <v/>
      </c>
      <c r="Y7" s="17" t="str">
        <f>IF(N7="〇",$Y$6,"")</f>
        <v xml:space="preserve">Ba </v>
      </c>
      <c r="Z7" s="17" t="str">
        <f>IF(O7="〇",$Z$6,"")</f>
        <v/>
      </c>
      <c r="AA7" s="17" t="str">
        <f>IF(P7="〇",$AA$6,"")</f>
        <v/>
      </c>
      <c r="AB7" s="17" t="str">
        <f>IF(Q7="〇",$AB$6,"")</f>
        <v/>
      </c>
      <c r="AC7" s="17" t="str">
        <f>IF(R7="〇",$AC$6,"")</f>
        <v/>
      </c>
      <c r="AD7" s="17" t="str">
        <f>IF(S7="〇",$AD$6,"")</f>
        <v/>
      </c>
      <c r="AE7" s="17" t="str">
        <f>IF(T7="〇",$AE$6,"")</f>
        <v/>
      </c>
      <c r="AF7" s="17" t="str">
        <f>IF(U7="〇",$AF$6,"")</f>
        <v/>
      </c>
      <c r="AG7" s="66" t="str">
        <f>CONCATENATE(V7,W7,X7,Y7,Z7,AA7,AB7,AC7,AD7,AE7,AF7)</f>
        <v xml:space="preserve">Ba </v>
      </c>
    </row>
    <row r="8" spans="1:33" ht="95" customHeight="1">
      <c r="A8" s="101">
        <f>IFERROR(INDEX('(ア)【入力シート】「職務として受講する研修」 '!C:C,1/LARGE(INDEX(('(ア)【入力シート】「職務として受講する研修」 '!$B$9:$B$58="〇")/ROW('(ア)【入力シート】「職務として受講する研修」 '!$A$9:$A$58),0),ROW(B2))),"")</f>
        <v>2023</v>
      </c>
      <c r="B8" s="102" t="str">
        <f>IFERROR(INDEX('(ア)【入力シート】「職務として受講する研修」 '!D:D,1/LARGE(INDEX(('(ア)【入力シート】「職務として受講する研修」 '!$B$9:$B$58="〇")/ROW('(ア)【入力シート】「職務として受講する研修」 '!$A$9:$A$58),0),ROW(C2))),"")</f>
        <v>Ⅰ)①研修実施者が実施する研修</v>
      </c>
      <c r="C8" s="103" t="str">
        <f t="shared" ref="C8:C71" si="0">AG8</f>
        <v xml:space="preserve">Ac </v>
      </c>
      <c r="D8" s="102">
        <f>IFERROR(INDEX('(ア)【入力シート】「職務として受講する研修」 '!E:E,1/LARGE(INDEX(('(ア)【入力シート】「職務として受講する研修」 '!$B$9:$B$58="〇")/ROW('(ア)【入力シート】「職務として受講する研修」 '!$A$9:$A$58),0),ROW(E2))),"")</f>
        <v>0</v>
      </c>
      <c r="E8" s="102" t="str">
        <f>IFERROR(INDEX('(ア)【入力シート】「職務として受講する研修」 '!F:F,1/LARGE(INDEX(('(ア)【入力シート】「職務として受講する研修」 '!$B$9:$B$58="〇")/ROW('(ア)【入力シート】「職務として受講する研修」 '!$A$9:$A$58),0),ROW(F2))),"")</f>
        <v>幼児教育ミドルリーダー養成研修（１／３）</v>
      </c>
      <c r="F8" s="102" t="str">
        <f>IFERROR(INDEX('(ア)【入力シート】「職務として受講する研修」 '!G:G,1/LARGE(INDEX(('(ア)【入力シート】「職務として受講する研修」 '!$B$9:$B$58="〇")/ROW('(ア)【入力シート】「職務として受講する研修」 '!$A$9:$A$58),0),ROW(G2))),"")</f>
        <v>香川県教育委員会・香川県</v>
      </c>
      <c r="G8" s="102" t="str">
        <f>IFERROR(INDEX('(ア)【入力シート】「職務として受講する研修」 '!H:H,1/LARGE(INDEX(('(ア)【入力シート】「職務として受講する研修」 '!$B$9:$B$58="〇")/ROW('(ア)【入力シート】「職務として受講する研修」 '!$A$9:$A$58),0),ROW(H2))),"")</f>
        <v>集合研修</v>
      </c>
      <c r="H8" s="104">
        <f>IFERROR(INDEX('(ア)【入力シート】「職務として受講する研修」 '!I:I,1/LARGE(INDEX(('(ア)【入力シート】「職務として受講する研修」 '!$B$9:$B$58="〇")/ROW('(ア)【入力シート】「職務として受講する研修」 '!$A$9:$A$58),0),ROW(I2))),"")</f>
        <v>45057</v>
      </c>
      <c r="I8" s="84" t="str">
        <f>IFERROR(INDEX('(ア)【入力シート】「職務として受講する研修」 '!J:J,1/LARGE(INDEX(('(ア)【入力シート】「職務として受講する研修」 '!$B$9:$B$58="〇")/ROW('(ア)【入力シート】「職務として受講する研修」 '!$A$9:$A$58),0),ROW(J2))),"")</f>
        <v>ミドルリーダーとは/探究型研修とは/自園（所）を知る/探究テーマを考える</v>
      </c>
      <c r="J8" s="84">
        <f>IFERROR(INDEX('(ア)【入力シート】「職務として受講する研修」 '!K:K,1/LARGE(INDEX(('(ア)【入力シート】「職務として受講する研修」 '!$B$9:$B$58="〇")/ROW('(ア)【入力シート】「職務として受講する研修」 '!$A$9:$A$58),0),ROW(K2))),"")</f>
        <v>0</v>
      </c>
      <c r="K8" s="85">
        <f>IFERROR(INDEX('(ア)【入力シート】「職務として受講する研修」 '!L:L,1/LARGE(INDEX(('(ア)【入力シート】「職務として受講する研修」 '!$B$9:$B$58="〇")/ROW('(ア)【入力シート】「職務として受講する研修」 '!$A$9:$A$58),0),ROW(L2))),"")</f>
        <v>0</v>
      </c>
      <c r="L8" s="85">
        <f>IFERROR(INDEX('(ア)【入力シート】「職務として受講する研修」 '!M:M,1/LARGE(INDEX(('(ア)【入力シート】「職務として受講する研修」 '!$B$9:$B$58="〇")/ROW('(ア)【入力シート】「職務として受講する研修」 '!$A$9:$A$58),0),ROW(M2))),"")</f>
        <v>0</v>
      </c>
      <c r="M8" s="85" t="str">
        <f>IFERROR(INDEX('(ア)【入力シート】「職務として受講する研修」 '!N:N,1/LARGE(INDEX(('(ア)【入力シート】「職務として受講する研修」 '!$B$9:$B$58="〇")/ROW('(ア)【入力シート】「職務として受講する研修」 '!$A$9:$A$58),0),ROW(N2))),"")</f>
        <v>〇</v>
      </c>
      <c r="N8" s="85">
        <f>IFERROR(INDEX('(ア)【入力シート】「職務として受講する研修」 '!O:O,1/LARGE(INDEX(('(ア)【入力シート】「職務として受講する研修」 '!$B$9:$B$58="〇")/ROW('(ア)【入力シート】「職務として受講する研修」 '!$A$9:$A$58),0),ROW(O2))),"")</f>
        <v>0</v>
      </c>
      <c r="O8" s="85">
        <f>IFERROR(INDEX('(ア)【入力シート】「職務として受講する研修」 '!P:P,1/LARGE(INDEX(('(ア)【入力シート】「職務として受講する研修」 '!$B$9:$B$58="〇")/ROW('(ア)【入力シート】「職務として受講する研修」 '!$A$9:$A$58),0),ROW(P2))),"")</f>
        <v>0</v>
      </c>
      <c r="P8" s="85">
        <f>IFERROR(INDEX('(ア)【入力シート】「職務として受講する研修」 '!Q:Q,1/LARGE(INDEX(('(ア)【入力シート】「職務として受講する研修」 '!$B$9:$B$58="〇")/ROW('(ア)【入力シート】「職務として受講する研修」 '!$A$9:$A$58),0),ROW(Q2))),"")</f>
        <v>0</v>
      </c>
      <c r="Q8" s="85">
        <f>IFERROR(INDEX('(ア)【入力シート】「職務として受講する研修」 '!R:R,1/LARGE(INDEX(('(ア)【入力シート】「職務として受講する研修」 '!$B$9:$B$58="〇")/ROW('(ア)【入力シート】「職務として受講する研修」 '!$A$9:$A$58),0),ROW(R2))),"")</f>
        <v>0</v>
      </c>
      <c r="R8" s="85">
        <f>IFERROR(INDEX('(ア)【入力シート】「職務として受講する研修」 '!S:S,1/LARGE(INDEX(('(ア)【入力シート】「職務として受講する研修」 '!$B$9:$B$58="〇")/ROW('(ア)【入力シート】「職務として受講する研修」 '!$A$9:$A$58),0),ROW(S2))),"")</f>
        <v>0</v>
      </c>
      <c r="S8" s="85">
        <f>IFERROR(INDEX('(ア)【入力シート】「職務として受講する研修」 '!T:T,1/LARGE(INDEX(('(ア)【入力シート】「職務として受講する研修」 '!$B$9:$B$58="〇")/ROW('(ア)【入力シート】「職務として受講する研修」 '!$A$9:$A$58),0),ROW(T2))),"")</f>
        <v>0</v>
      </c>
      <c r="T8" s="85">
        <f>IFERROR(INDEX('(ア)【入力シート】「職務として受講する研修」 '!U:U,1/LARGE(INDEX(('(ア)【入力シート】「職務として受講する研修」 '!$B$9:$B$58="〇")/ROW('(ア)【入力シート】「職務として受講する研修」 '!$A$9:$A$58),0),ROW(U2))),"")</f>
        <v>0</v>
      </c>
      <c r="U8" s="85">
        <f>IFERROR(INDEX('(ア)【入力シート】「職務として受講する研修」 '!V:V,1/LARGE(INDEX(('(ア)【入力シート】「職務として受講する研修」 '!$B$9:$B$58="〇")/ROW('(ア)【入力シート】「職務として受講する研修」 '!$A$9:$A$58),0),ROW(V2))),"")</f>
        <v>0</v>
      </c>
      <c r="V8" s="17" t="str">
        <f t="shared" ref="V8:V12" si="1">IF(K8="〇",$V$6,"")</f>
        <v/>
      </c>
      <c r="W8" s="17" t="str">
        <f t="shared" ref="W8:W12" si="2">IF(L8="〇",$W$6,"")</f>
        <v/>
      </c>
      <c r="X8" s="17" t="str">
        <f t="shared" ref="X8:X12" si="3">IF(M8="〇",$X$6,"")</f>
        <v xml:space="preserve">Ac </v>
      </c>
      <c r="Y8" s="17" t="str">
        <f t="shared" ref="Y8:Y12" si="4">IF(N8="〇",$Y$6,"")</f>
        <v/>
      </c>
      <c r="Z8" s="17" t="str">
        <f t="shared" ref="Z8:Z12" si="5">IF(O8="〇",$Z$6,"")</f>
        <v/>
      </c>
      <c r="AA8" s="17" t="str">
        <f t="shared" ref="AA8:AA12" si="6">IF(P8="〇",$AA$6,"")</f>
        <v/>
      </c>
      <c r="AB8" s="17" t="str">
        <f t="shared" ref="AB8:AB12" si="7">IF(Q8="〇",$AB$6,"")</f>
        <v/>
      </c>
      <c r="AC8" s="17" t="str">
        <f t="shared" ref="AC8:AC12" si="8">IF(R8="〇",$AC$6,"")</f>
        <v/>
      </c>
      <c r="AD8" s="17" t="str">
        <f t="shared" ref="AD8:AD12" si="9">IF(S8="〇",$AD$6,"")</f>
        <v/>
      </c>
      <c r="AE8" s="17" t="str">
        <f t="shared" ref="AE8:AE12" si="10">IF(T8="〇",$AE$6,"")</f>
        <v/>
      </c>
      <c r="AF8" s="17" t="str">
        <f t="shared" ref="AF8:AF12" si="11">IF(U8="〇",$AF$6,"")</f>
        <v/>
      </c>
      <c r="AG8" s="66" t="str">
        <f t="shared" ref="AG8:AG71" si="12">CONCATENATE(V8,W8,X8,Y8,Z8,AA8,AB8,AC8,AD8,AE8,AF8)</f>
        <v xml:space="preserve">Ac </v>
      </c>
    </row>
    <row r="9" spans="1:33" ht="95" customHeight="1">
      <c r="A9" s="101">
        <f>IFERROR(INDEX('(ア)【入力シート】「職務として受講する研修」 '!C:C,1/LARGE(INDEX(('(ア)【入力シート】「職務として受講する研修」 '!$B$9:$B$58="〇")/ROW('(ア)【入力シート】「職務として受講する研修」 '!$A$9:$A$58),0),ROW(B3))),"")</f>
        <v>2023</v>
      </c>
      <c r="B9" s="102" t="str">
        <f>IFERROR(INDEX('(ア)【入力シート】「職務として受講する研修」 '!D:D,1/LARGE(INDEX(('(ア)【入力シート】「職務として受講する研修」 '!$B$9:$B$58="〇")/ROW('(ア)【入力シート】「職務として受講する研修」 '!$A$9:$A$58),0),ROW(C3))),"")</f>
        <v>Ⅰ)①研修実施者が実施する研修</v>
      </c>
      <c r="C9" s="103" t="str">
        <f t="shared" si="0"/>
        <v xml:space="preserve">Ca </v>
      </c>
      <c r="D9" s="102">
        <f>IFERROR(INDEX('(ア)【入力シート】「職務として受講する研修」 '!E:E,1/LARGE(INDEX(('(ア)【入力シート】「職務として受講する研修」 '!$B$9:$B$58="〇")/ROW('(ア)【入力シート】「職務として受講する研修」 '!$A$9:$A$58),0),ROW(E3))),"")</f>
        <v>0</v>
      </c>
      <c r="E9" s="102" t="str">
        <f>IFERROR(INDEX('(ア)【入力シート】「職務として受講する研修」 '!F:F,1/LARGE(INDEX(('(ア)【入力シート】「職務として受講する研修」 '!$B$9:$B$58="〇")/ROW('(ア)【入力シート】「職務として受講する研修」 '!$A$9:$A$58),0),ROW(F3))),"")</f>
        <v>幼児教育ミドルリーダー養成研修（２／３）</v>
      </c>
      <c r="F9" s="102" t="str">
        <f>IFERROR(INDEX('(ア)【入力シート】「職務として受講する研修」 '!G:G,1/LARGE(INDEX(('(ア)【入力シート】「職務として受講する研修」 '!$B$9:$B$58="〇")/ROW('(ア)【入力シート】「職務として受講する研修」 '!$A$9:$A$58),0),ROW(G3))),"")</f>
        <v>香川県教育委員会・香川県</v>
      </c>
      <c r="G9" s="102" t="str">
        <f>IFERROR(INDEX('(ア)【入力シート】「職務として受講する研修」 '!H:H,1/LARGE(INDEX(('(ア)【入力シート】「職務として受講する研修」 '!$B$9:$B$58="〇")/ROW('(ア)【入力シート】「職務として受講する研修」 '!$A$9:$A$58),0),ROW(H3))),"")</f>
        <v>集合研修</v>
      </c>
      <c r="H9" s="104">
        <f>IFERROR(INDEX('(ア)【入力シート】「職務として受講する研修」 '!I:I,1/LARGE(INDEX(('(ア)【入力シート】「職務として受講する研修」 '!$B$9:$B$58="〇")/ROW('(ア)【入力シート】「職務として受講する研修」 '!$A$9:$A$58),0),ROW(I3))),"")</f>
        <v>45184</v>
      </c>
      <c r="I9" s="84" t="str">
        <f>IFERROR(INDEX('(ア)【入力シート】「職務として受講する研修」 '!J:J,1/LARGE(INDEX(('(ア)【入力シート】「職務として受講する研修」 '!$B$9:$B$58="〇")/ROW('(ア)【入力シート】「職務として受講する研修」 '!$A$9:$A$58),0),ROW(J3))),"")</f>
        <v>園（所）内研修について/探究型研修の進め方～先進園の取組から～/探究テーマについて/ミドルリーダーとしての悩み</v>
      </c>
      <c r="J9" s="84">
        <f>IFERROR(INDEX('(ア)【入力シート】「職務として受講する研修」 '!K:K,1/LARGE(INDEX(('(ア)【入力シート】「職務として受講する研修」 '!$B$9:$B$58="〇")/ROW('(ア)【入力シート】「職務として受講する研修」 '!$A$9:$A$58),0),ROW(K3))),"")</f>
        <v>0</v>
      </c>
      <c r="K9" s="85">
        <f>IFERROR(INDEX('(ア)【入力シート】「職務として受講する研修」 '!L:L,1/LARGE(INDEX(('(ア)【入力シート】「職務として受講する研修」 '!$B$9:$B$58="〇")/ROW('(ア)【入力シート】「職務として受講する研修」 '!$A$9:$A$58),0),ROW(L3))),"")</f>
        <v>0</v>
      </c>
      <c r="L9" s="85">
        <f>IFERROR(INDEX('(ア)【入力シート】「職務として受講する研修」 '!M:M,1/LARGE(INDEX(('(ア)【入力シート】「職務として受講する研修」 '!$B$9:$B$58="〇")/ROW('(ア)【入力シート】「職務として受講する研修」 '!$A$9:$A$58),0),ROW(M3))),"")</f>
        <v>0</v>
      </c>
      <c r="M9" s="85">
        <f>IFERROR(INDEX('(ア)【入力シート】「職務として受講する研修」 '!N:N,1/LARGE(INDEX(('(ア)【入力シート】「職務として受講する研修」 '!$B$9:$B$58="〇")/ROW('(ア)【入力シート】「職務として受講する研修」 '!$A$9:$A$58),0),ROW(N3))),"")</f>
        <v>0</v>
      </c>
      <c r="N9" s="85">
        <f>IFERROR(INDEX('(ア)【入力シート】「職務として受講する研修」 '!O:O,1/LARGE(INDEX(('(ア)【入力シート】「職務として受講する研修」 '!$B$9:$B$58="〇")/ROW('(ア)【入力シート】「職務として受講する研修」 '!$A$9:$A$58),0),ROW(O3))),"")</f>
        <v>0</v>
      </c>
      <c r="O9" s="85">
        <f>IFERROR(INDEX('(ア)【入力シート】「職務として受講する研修」 '!P:P,1/LARGE(INDEX(('(ア)【入力シート】「職務として受講する研修」 '!$B$9:$B$58="〇")/ROW('(ア)【入力シート】「職務として受講する研修」 '!$A$9:$A$58),0),ROW(P3))),"")</f>
        <v>0</v>
      </c>
      <c r="P9" s="85">
        <f>IFERROR(INDEX('(ア)【入力シート】「職務として受講する研修」 '!Q:Q,1/LARGE(INDEX(('(ア)【入力シート】「職務として受講する研修」 '!$B$9:$B$58="〇")/ROW('(ア)【入力シート】「職務として受講する研修」 '!$A$9:$A$58),0),ROW(Q3))),"")</f>
        <v>0</v>
      </c>
      <c r="Q9" s="85" t="str">
        <f>IFERROR(INDEX('(ア)【入力シート】「職務として受講する研修」 '!R:R,1/LARGE(INDEX(('(ア)【入力シート】「職務として受講する研修」 '!$B$9:$B$58="〇")/ROW('(ア)【入力シート】「職務として受講する研修」 '!$A$9:$A$58),0),ROW(R3))),"")</f>
        <v>〇</v>
      </c>
      <c r="R9" s="85">
        <f>IFERROR(INDEX('(ア)【入力シート】「職務として受講する研修」 '!S:S,1/LARGE(INDEX(('(ア)【入力シート】「職務として受講する研修」 '!$B$9:$B$58="〇")/ROW('(ア)【入力シート】「職務として受講する研修」 '!$A$9:$A$58),0),ROW(S3))),"")</f>
        <v>0</v>
      </c>
      <c r="S9" s="85">
        <f>IFERROR(INDEX('(ア)【入力シート】「職務として受講する研修」 '!T:T,1/LARGE(INDEX(('(ア)【入力シート】「職務として受講する研修」 '!$B$9:$B$58="〇")/ROW('(ア)【入力シート】「職務として受講する研修」 '!$A$9:$A$58),0),ROW(T3))),"")</f>
        <v>0</v>
      </c>
      <c r="T9" s="85">
        <f>IFERROR(INDEX('(ア)【入力シート】「職務として受講する研修」 '!U:U,1/LARGE(INDEX(('(ア)【入力シート】「職務として受講する研修」 '!$B$9:$B$58="〇")/ROW('(ア)【入力シート】「職務として受講する研修」 '!$A$9:$A$58),0),ROW(U3))),"")</f>
        <v>0</v>
      </c>
      <c r="U9" s="85">
        <f>IFERROR(INDEX('(ア)【入力シート】「職務として受講する研修」 '!V:V,1/LARGE(INDEX(('(ア)【入力シート】「職務として受講する研修」 '!$B$9:$B$58="〇")/ROW('(ア)【入力シート】「職務として受講する研修」 '!$A$9:$A$58),0),ROW(V3))),"")</f>
        <v>0</v>
      </c>
      <c r="V9" s="17" t="str">
        <f t="shared" si="1"/>
        <v/>
      </c>
      <c r="W9" s="17" t="str">
        <f t="shared" si="2"/>
        <v/>
      </c>
      <c r="X9" s="17" t="str">
        <f t="shared" si="3"/>
        <v/>
      </c>
      <c r="Y9" s="17" t="str">
        <f t="shared" si="4"/>
        <v/>
      </c>
      <c r="Z9" s="17" t="str">
        <f t="shared" si="5"/>
        <v/>
      </c>
      <c r="AA9" s="17" t="str">
        <f t="shared" si="6"/>
        <v/>
      </c>
      <c r="AB9" s="17" t="str">
        <f t="shared" si="7"/>
        <v xml:space="preserve">Ca </v>
      </c>
      <c r="AC9" s="17" t="str">
        <f t="shared" si="8"/>
        <v/>
      </c>
      <c r="AD9" s="17" t="str">
        <f t="shared" si="9"/>
        <v/>
      </c>
      <c r="AE9" s="17" t="str">
        <f t="shared" si="10"/>
        <v/>
      </c>
      <c r="AF9" s="17" t="str">
        <f t="shared" si="11"/>
        <v/>
      </c>
      <c r="AG9" s="66" t="str">
        <f t="shared" si="12"/>
        <v xml:space="preserve">Ca </v>
      </c>
    </row>
    <row r="10" spans="1:33" ht="95" customHeight="1">
      <c r="A10" s="101">
        <f>IFERROR(INDEX('(ア)【入力シート】「職務として受講する研修」 '!C:C,1/LARGE(INDEX(('(ア)【入力シート】「職務として受講する研修」 '!$B$9:$B$58="〇")/ROW('(ア)【入力シート】「職務として受講する研修」 '!$A$9:$A$58),0),ROW(B4))),"")</f>
        <v>2023</v>
      </c>
      <c r="B10" s="102" t="str">
        <f>IFERROR(INDEX('(ア)【入力シート】「職務として受講する研修」 '!D:D,1/LARGE(INDEX(('(ア)【入力シート】「職務として受講する研修」 '!$B$9:$B$58="〇")/ROW('(ア)【入力シート】「職務として受講する研修」 '!$A$9:$A$58),0),ROW(C4))),"")</f>
        <v>Ⅰ)①研修実施者が実施する研修</v>
      </c>
      <c r="C10" s="103" t="str">
        <f t="shared" si="0"/>
        <v xml:space="preserve">Ac Ca </v>
      </c>
      <c r="D10" s="102">
        <f>IFERROR(INDEX('(ア)【入力シート】「職務として受講する研修」 '!E:E,1/LARGE(INDEX(('(ア)【入力シート】「職務として受講する研修」 '!$B$9:$B$58="〇")/ROW('(ア)【入力シート】「職務として受講する研修」 '!$A$9:$A$58),0),ROW(E4))),"")</f>
        <v>0</v>
      </c>
      <c r="E10" s="102" t="str">
        <f>IFERROR(INDEX('(ア)【入力シート】「職務として受講する研修」 '!F:F,1/LARGE(INDEX(('(ア)【入力シート】「職務として受講する研修」 '!$B$9:$B$58="〇")/ROW('(ア)【入力シート】「職務として受講する研修」 '!$A$9:$A$58),0),ROW(F4))),"")</f>
        <v>幼児教育ミドルリーダー養成研修（３／３）</v>
      </c>
      <c r="F10" s="102" t="str">
        <f>IFERROR(INDEX('(ア)【入力シート】「職務として受講する研修」 '!G:G,1/LARGE(INDEX(('(ア)【入力シート】「職務として受講する研修」 '!$B$9:$B$58="〇")/ROW('(ア)【入力シート】「職務として受講する研修」 '!$A$9:$A$58),0),ROW(G4))),"")</f>
        <v>香川県教育委員会・香川県</v>
      </c>
      <c r="G10" s="102" t="str">
        <f>IFERROR(INDEX('(ア)【入力シート】「職務として受講する研修」 '!H:H,1/LARGE(INDEX(('(ア)【入力シート】「職務として受講する研修」 '!$B$9:$B$58="〇")/ROW('(ア)【入力シート】「職務として受講する研修」 '!$A$9:$A$58),0),ROW(H4))),"")</f>
        <v>集合研修</v>
      </c>
      <c r="H10" s="104">
        <f>IFERROR(INDEX('(ア)【入力シート】「職務として受講する研修」 '!I:I,1/LARGE(INDEX(('(ア)【入力シート】「職務として受講する研修」 '!$B$9:$B$58="〇")/ROW('(ア)【入力シート】「職務として受講する研修」 '!$A$9:$A$58),0),ROW(I4))),"")</f>
        <v>45251</v>
      </c>
      <c r="I10" s="84" t="str">
        <f>IFERROR(INDEX('(ア)【入力シート】「職務として受講する研修」 '!J:J,1/LARGE(INDEX(('(ア)【入力シート】「職務として受講する研修」 '!$B$9:$B$58="〇")/ROW('(ア)【入力シート】「職務として受講する研修」 '!$A$9:$A$58),0),ROW(J4))),"")</f>
        <v>取組の報告/ミドルリーダーの役割/探究型研修の可能性と、今後の保育者研修について</v>
      </c>
      <c r="J10" s="84">
        <f>IFERROR(INDEX('(ア)【入力シート】「職務として受講する研修」 '!K:K,1/LARGE(INDEX(('(ア)【入力シート】「職務として受講する研修」 '!$B$9:$B$58="〇")/ROW('(ア)【入力シート】「職務として受講する研修」 '!$A$9:$A$58),0),ROW(K4))),"")</f>
        <v>0</v>
      </c>
      <c r="K10" s="85">
        <f>IFERROR(INDEX('(ア)【入力シート】「職務として受講する研修」 '!L:L,1/LARGE(INDEX(('(ア)【入力シート】「職務として受講する研修」 '!$B$9:$B$58="〇")/ROW('(ア)【入力シート】「職務として受講する研修」 '!$A$9:$A$58),0),ROW(L4))),"")</f>
        <v>0</v>
      </c>
      <c r="L10" s="85">
        <f>IFERROR(INDEX('(ア)【入力シート】「職務として受講する研修」 '!M:M,1/LARGE(INDEX(('(ア)【入力シート】「職務として受講する研修」 '!$B$9:$B$58="〇")/ROW('(ア)【入力シート】「職務として受講する研修」 '!$A$9:$A$58),0),ROW(M4))),"")</f>
        <v>0</v>
      </c>
      <c r="M10" s="85" t="str">
        <f>IFERROR(INDEX('(ア)【入力シート】「職務として受講する研修」 '!N:N,1/LARGE(INDEX(('(ア)【入力シート】「職務として受講する研修」 '!$B$9:$B$58="〇")/ROW('(ア)【入力シート】「職務として受講する研修」 '!$A$9:$A$58),0),ROW(N4))),"")</f>
        <v>〇</v>
      </c>
      <c r="N10" s="85">
        <f>IFERROR(INDEX('(ア)【入力シート】「職務として受講する研修」 '!O:O,1/LARGE(INDEX(('(ア)【入力シート】「職務として受講する研修」 '!$B$9:$B$58="〇")/ROW('(ア)【入力シート】「職務として受講する研修」 '!$A$9:$A$58),0),ROW(O4))),"")</f>
        <v>0</v>
      </c>
      <c r="O10" s="85">
        <f>IFERROR(INDEX('(ア)【入力シート】「職務として受講する研修」 '!P:P,1/LARGE(INDEX(('(ア)【入力シート】「職務として受講する研修」 '!$B$9:$B$58="〇")/ROW('(ア)【入力シート】「職務として受講する研修」 '!$A$9:$A$58),0),ROW(P4))),"")</f>
        <v>0</v>
      </c>
      <c r="P10" s="85">
        <f>IFERROR(INDEX('(ア)【入力シート】「職務として受講する研修」 '!Q:Q,1/LARGE(INDEX(('(ア)【入力シート】「職務として受講する研修」 '!$B$9:$B$58="〇")/ROW('(ア)【入力シート】「職務として受講する研修」 '!$A$9:$A$58),0),ROW(Q4))),"")</f>
        <v>0</v>
      </c>
      <c r="Q10" s="85" t="str">
        <f>IFERROR(INDEX('(ア)【入力シート】「職務として受講する研修」 '!R:R,1/LARGE(INDEX(('(ア)【入力シート】「職務として受講する研修」 '!$B$9:$B$58="〇")/ROW('(ア)【入力シート】「職務として受講する研修」 '!$A$9:$A$58),0),ROW(R4))),"")</f>
        <v>〇</v>
      </c>
      <c r="R10" s="85">
        <f>IFERROR(INDEX('(ア)【入力シート】「職務として受講する研修」 '!S:S,1/LARGE(INDEX(('(ア)【入力シート】「職務として受講する研修」 '!$B$9:$B$58="〇")/ROW('(ア)【入力シート】「職務として受講する研修」 '!$A$9:$A$58),0),ROW(S4))),"")</f>
        <v>0</v>
      </c>
      <c r="S10" s="85">
        <f>IFERROR(INDEX('(ア)【入力シート】「職務として受講する研修」 '!T:T,1/LARGE(INDEX(('(ア)【入力シート】「職務として受講する研修」 '!$B$9:$B$58="〇")/ROW('(ア)【入力シート】「職務として受講する研修」 '!$A$9:$A$58),0),ROW(T4))),"")</f>
        <v>0</v>
      </c>
      <c r="T10" s="85">
        <f>IFERROR(INDEX('(ア)【入力シート】「職務として受講する研修」 '!U:U,1/LARGE(INDEX(('(ア)【入力シート】「職務として受講する研修」 '!$B$9:$B$58="〇")/ROW('(ア)【入力シート】「職務として受講する研修」 '!$A$9:$A$58),0),ROW(U4))),"")</f>
        <v>0</v>
      </c>
      <c r="U10" s="85">
        <f>IFERROR(INDEX('(ア)【入力シート】「職務として受講する研修」 '!V:V,1/LARGE(INDEX(('(ア)【入力シート】「職務として受講する研修」 '!$B$9:$B$58="〇")/ROW('(ア)【入力シート】「職務として受講する研修」 '!$A$9:$A$58),0),ROW(V4))),"")</f>
        <v>0</v>
      </c>
      <c r="V10" s="17" t="str">
        <f t="shared" si="1"/>
        <v/>
      </c>
      <c r="W10" s="17" t="str">
        <f t="shared" si="2"/>
        <v/>
      </c>
      <c r="X10" s="17" t="str">
        <f t="shared" si="3"/>
        <v xml:space="preserve">Ac </v>
      </c>
      <c r="Y10" s="17" t="str">
        <f t="shared" si="4"/>
        <v/>
      </c>
      <c r="Z10" s="17" t="str">
        <f t="shared" si="5"/>
        <v/>
      </c>
      <c r="AA10" s="17" t="str">
        <f t="shared" si="6"/>
        <v/>
      </c>
      <c r="AB10" s="17" t="str">
        <f t="shared" si="7"/>
        <v xml:space="preserve">Ca </v>
      </c>
      <c r="AC10" s="17" t="str">
        <f t="shared" si="8"/>
        <v/>
      </c>
      <c r="AD10" s="17" t="str">
        <f t="shared" si="9"/>
        <v/>
      </c>
      <c r="AE10" s="17" t="str">
        <f t="shared" si="10"/>
        <v/>
      </c>
      <c r="AF10" s="17" t="str">
        <f t="shared" si="11"/>
        <v/>
      </c>
      <c r="AG10" s="66" t="str">
        <f t="shared" si="12"/>
        <v xml:space="preserve">Ac Ca </v>
      </c>
    </row>
    <row r="11" spans="1:33" ht="95" customHeight="1">
      <c r="A11" s="101">
        <f>IFERROR(INDEX('(ア)【入力シート】「職務として受講する研修」 '!C:C,1/LARGE(INDEX(('(ア)【入力シート】「職務として受講する研修」 '!$B$9:$B$58="〇")/ROW('(ア)【入力シート】「職務として受講する研修」 '!$A$9:$A$58),0),ROW(B5))),"")</f>
        <v>2023</v>
      </c>
      <c r="B11" s="102" t="str">
        <f>IFERROR(INDEX('(ア)【入力シート】「職務として受講する研修」 '!D:D,1/LARGE(INDEX(('(ア)【入力シート】「職務として受講する研修」 '!$B$9:$B$58="〇")/ROW('(ア)【入力シート】「職務として受講する研修」 '!$A$9:$A$58),0),ROW(C5))),"")</f>
        <v>Ⅰ)①研修実施者が実施する研修</v>
      </c>
      <c r="C11" s="103" t="str">
        <f t="shared" si="0"/>
        <v/>
      </c>
      <c r="D11" s="102">
        <f>IFERROR(INDEX('(ア)【入力シート】「職務として受講する研修」 '!E:E,1/LARGE(INDEX(('(ア)【入力シート】「職務として受講する研修」 '!$B$9:$B$58="〇")/ROW('(ア)【入力シート】「職務として受講する研修」 '!$A$9:$A$58),0),ROW(E5))),"")</f>
        <v>0</v>
      </c>
      <c r="E11" s="102" t="str">
        <f>IFERROR(INDEX('(ア)【入力シート】「職務として受講する研修」 '!F:F,1/LARGE(INDEX(('(ア)【入力シート】「職務として受講する研修」 '!$B$9:$B$58="〇")/ROW('(ア)【入力シート】「職務として受講する研修」 '!$A$9:$A$58),0),ROW(F5))),"")</f>
        <v>幼児教育香川県研究協議会</v>
      </c>
      <c r="F11" s="102" t="str">
        <f>IFERROR(INDEX('(ア)【入力シート】「職務として受講する研修」 '!G:G,1/LARGE(INDEX(('(ア)【入力シート】「職務として受講する研修」 '!$B$9:$B$58="〇")/ROW('(ア)【入力シート】「職務として受講する研修」 '!$A$9:$A$58),0),ROW(G5))),"")</f>
        <v>香川県教育委員会・香川県</v>
      </c>
      <c r="G11" s="102" t="str">
        <f>IFERROR(INDEX('(ア)【入力シート】「職務として受講する研修」 '!H:H,1/LARGE(INDEX(('(ア)【入力シート】「職務として受講する研修」 '!$B$9:$B$58="〇")/ROW('(ア)【入力シート】「職務として受講する研修」 '!$A$9:$A$58),0),ROW(H5))),"")</f>
        <v>集合及びオンラインによるハイブリッド型研修</v>
      </c>
      <c r="H11" s="104">
        <f>IFERROR(INDEX('(ア)【入力シート】「職務として受講する研修」 '!I:I,1/LARGE(INDEX(('(ア)【入力シート】「職務として受講する研修」 '!$B$9:$B$58="〇")/ROW('(ア)【入力シート】「職務として受講する研修」 '!$A$9:$A$58),0),ROW(I5))),"")</f>
        <v>45161</v>
      </c>
      <c r="I11" s="84" t="str">
        <f>IFERROR(INDEX('(ア)【入力シート】「職務として受講する研修」 '!J:J,1/LARGE(INDEX(('(ア)【入力シート】「職務として受講する研修」 '!$B$9:$B$58="〇")/ROW('(ア)【入力シート】「職務として受講する研修」 '!$A$9:$A$58),0),ROW(J5))),"")</f>
        <v>第（　）分科会「　　　　　　　　について」/香川県の就学前教育の推進について/「幼保小の架け橋プログラムに関する調査研究事業」モデル地域（高松市）の取組について/特別な配慮を必要とする子どもが輝くクラス運営</v>
      </c>
      <c r="J11" s="84">
        <f>IFERROR(INDEX('(ア)【入力シート】「職務として受講する研修」 '!K:K,1/LARGE(INDEX(('(ア)【入力シート】「職務として受講する研修」 '!$B$9:$B$58="〇")/ROW('(ア)【入力シート】「職務として受講する研修」 '!$A$9:$A$58),0),ROW(K5))),"")</f>
        <v>0</v>
      </c>
      <c r="K11" s="85" t="str">
        <f>IFERROR(INDEX('(ア)【入力シート】「職務として受講する研修」 '!L:L,1/LARGE(INDEX(('(ア)【入力シート】「職務として受講する研修」 '!$B$9:$B$58="〇")/ROW('(ア)【入力シート】「職務として受講する研修」 '!$A$9:$A$58),0),ROW(L6))),"")</f>
        <v/>
      </c>
      <c r="L11" s="85" t="str">
        <f>IFERROR(INDEX('(ア)【入力シート】「職務として受講する研修」 '!M:M,1/LARGE(INDEX(('(ア)【入力シート】「職務として受講する研修」 '!$B$9:$B$58="〇")/ROW('(ア)【入力シート】「職務として受講する研修」 '!$A$9:$A$58),0),ROW(M6))),"")</f>
        <v/>
      </c>
      <c r="M11" s="85" t="str">
        <f>IFERROR(INDEX('(ア)【入力シート】「職務として受講する研修」 '!N:N,1/LARGE(INDEX(('(ア)【入力シート】「職務として受講する研修」 '!$B$9:$B$58="〇")/ROW('(ア)【入力シート】「職務として受講する研修」 '!$A$9:$A$58),0),ROW(N6))),"")</f>
        <v/>
      </c>
      <c r="N11" s="85" t="str">
        <f>IFERROR(INDEX('(ア)【入力シート】「職務として受講する研修」 '!O:O,1/LARGE(INDEX(('(ア)【入力シート】「職務として受講する研修」 '!$B$9:$B$58="〇")/ROW('(ア)【入力シート】「職務として受講する研修」 '!$A$9:$A$58),0),ROW(O6))),"")</f>
        <v/>
      </c>
      <c r="O11" s="85" t="str">
        <f>IFERROR(INDEX('(ア)【入力シート】「職務として受講する研修」 '!P:P,1/LARGE(INDEX(('(ア)【入力シート】「職務として受講する研修」 '!$B$9:$B$58="〇")/ROW('(ア)【入力シート】「職務として受講する研修」 '!$A$9:$A$58),0),ROW(P6))),"")</f>
        <v/>
      </c>
      <c r="P11" s="85" t="str">
        <f>IFERROR(INDEX('(ア)【入力シート】「職務として受講する研修」 '!Q:Q,1/LARGE(INDEX(('(ア)【入力シート】「職務として受講する研修」 '!$B$9:$B$58="〇")/ROW('(ア)【入力シート】「職務として受講する研修」 '!$A$9:$A$58),0),ROW(Q6))),"")</f>
        <v/>
      </c>
      <c r="Q11" s="85" t="str">
        <f>IFERROR(INDEX('(ア)【入力シート】「職務として受講する研修」 '!R:R,1/LARGE(INDEX(('(ア)【入力シート】「職務として受講する研修」 '!$B$9:$B$58="〇")/ROW('(ア)【入力シート】「職務として受講する研修」 '!$A$9:$A$58),0),ROW(R6))),"")</f>
        <v/>
      </c>
      <c r="R11" s="85" t="str">
        <f>IFERROR(INDEX('(ア)【入力シート】「職務として受講する研修」 '!S:S,1/LARGE(INDEX(('(ア)【入力シート】「職務として受講する研修」 '!$B$9:$B$58="〇")/ROW('(ア)【入力シート】「職務として受講する研修」 '!$A$9:$A$58),0),ROW(S6))),"")</f>
        <v/>
      </c>
      <c r="S11" s="85" t="str">
        <f>IFERROR(INDEX('(ア)【入力シート】「職務として受講する研修」 '!T:T,1/LARGE(INDEX(('(ア)【入力シート】「職務として受講する研修」 '!$B$9:$B$58="〇")/ROW('(ア)【入力シート】「職務として受講する研修」 '!$A$9:$A$58),0),ROW(T6))),"")</f>
        <v/>
      </c>
      <c r="T11" s="85" t="str">
        <f>IFERROR(INDEX('(ア)【入力シート】「職務として受講する研修」 '!U:U,1/LARGE(INDEX(('(ア)【入力シート】「職務として受講する研修」 '!$B$9:$B$58="〇")/ROW('(ア)【入力シート】「職務として受講する研修」 '!$A$9:$A$58),0),ROW(U6))),"")</f>
        <v/>
      </c>
      <c r="U11" s="85" t="str">
        <f>IFERROR(INDEX('(ア)【入力シート】「職務として受講する研修」 '!V:V,1/LARGE(INDEX(('(ア)【入力シート】「職務として受講する研修」 '!$B$9:$B$58="〇")/ROW('(ア)【入力シート】「職務として受講する研修」 '!$A$9:$A$58),0),ROW(V6))),"")</f>
        <v/>
      </c>
      <c r="V11" s="17" t="str">
        <f t="shared" si="1"/>
        <v/>
      </c>
      <c r="W11" s="17" t="str">
        <f t="shared" si="2"/>
        <v/>
      </c>
      <c r="X11" s="17" t="str">
        <f t="shared" si="3"/>
        <v/>
      </c>
      <c r="Y11" s="17" t="str">
        <f t="shared" si="4"/>
        <v/>
      </c>
      <c r="Z11" s="17" t="str">
        <f t="shared" si="5"/>
        <v/>
      </c>
      <c r="AA11" s="17" t="str">
        <f t="shared" si="6"/>
        <v/>
      </c>
      <c r="AB11" s="17" t="str">
        <f t="shared" si="7"/>
        <v/>
      </c>
      <c r="AC11" s="17" t="str">
        <f t="shared" si="8"/>
        <v/>
      </c>
      <c r="AD11" s="17" t="str">
        <f t="shared" si="9"/>
        <v/>
      </c>
      <c r="AE11" s="17" t="str">
        <f t="shared" si="10"/>
        <v/>
      </c>
      <c r="AF11" s="17" t="str">
        <f t="shared" si="11"/>
        <v/>
      </c>
      <c r="AG11" s="66" t="str">
        <f t="shared" si="12"/>
        <v/>
      </c>
    </row>
    <row r="12" spans="1:33" ht="95" customHeight="1">
      <c r="A12" s="101" t="str">
        <f>IFERROR(INDEX('(ア)【入力シート】「職務として受講する研修」 '!C:C,1/LARGE(INDEX(('(ア)【入力シート】「職務として受講する研修」 '!$B$9:$B$58="〇")/ROW('(ア)【入力シート】「職務として受講する研修」 '!$A$9:$A$58),0),ROW(B6))),"")</f>
        <v/>
      </c>
      <c r="B12" s="102" t="str">
        <f>IFERROR(INDEX('(ア)【入力シート】「職務として受講する研修」 '!D:D,1/LARGE(INDEX(('(ア)【入力シート】「職務として受講する研修」 '!$B$9:$B$58="〇")/ROW('(ア)【入力シート】「職務として受講する研修」 '!$A$9:$A$58),0),ROW(C6))),"")</f>
        <v/>
      </c>
      <c r="C12" s="103" t="str">
        <f t="shared" si="0"/>
        <v/>
      </c>
      <c r="D12" s="102" t="str">
        <f>IFERROR(INDEX('(ア)【入力シート】「職務として受講する研修」 '!E:E,1/LARGE(INDEX(('(ア)【入力シート】「職務として受講する研修」 '!$B$9:$B$58="〇")/ROW('(ア)【入力シート】「職務として受講する研修」 '!$A$9:$A$58),0),ROW(E6))),"")</f>
        <v/>
      </c>
      <c r="E12" s="102" t="str">
        <f>IFERROR(INDEX('(ア)【入力シート】「職務として受講する研修」 '!F:F,1/LARGE(INDEX(('(ア)【入力シート】「職務として受講する研修」 '!$B$9:$B$58="〇")/ROW('(ア)【入力シート】「職務として受講する研修」 '!$A$9:$A$58),0),ROW(F6))),"")</f>
        <v/>
      </c>
      <c r="F12" s="102" t="str">
        <f>IFERROR(INDEX('(ア)【入力シート】「職務として受講する研修」 '!G:G,1/LARGE(INDEX(('(ア)【入力シート】「職務として受講する研修」 '!$B$9:$B$58="〇")/ROW('(ア)【入力シート】「職務として受講する研修」 '!$A$9:$A$58),0),ROW(G6))),"")</f>
        <v/>
      </c>
      <c r="G12" s="102" t="str">
        <f>IFERROR(INDEX('(ア)【入力シート】「職務として受講する研修」 '!H:H,1/LARGE(INDEX(('(ア)【入力シート】「職務として受講する研修」 '!$B$9:$B$58="〇")/ROW('(ア)【入力シート】「職務として受講する研修」 '!$A$9:$A$58),0),ROW(H6))),"")</f>
        <v/>
      </c>
      <c r="H12" s="104" t="str">
        <f>IFERROR(INDEX('(ア)【入力シート】「職務として受講する研修」 '!I:I,1/LARGE(INDEX(('(ア)【入力シート】「職務として受講する研修」 '!$B$9:$B$58="〇")/ROW('(ア)【入力シート】「職務として受講する研修」 '!$A$9:$A$58),0),ROW(I6))),"")</f>
        <v/>
      </c>
      <c r="I12" s="84" t="str">
        <f>IFERROR(INDEX('(ア)【入力シート】「職務として受講する研修」 '!J:J,1/LARGE(INDEX(('(ア)【入力シート】「職務として受講する研修」 '!$B$9:$B$58="〇")/ROW('(ア)【入力シート】「職務として受講する研修」 '!$A$9:$A$58),0),ROW(J6))),"")</f>
        <v/>
      </c>
      <c r="J12" s="84" t="str">
        <f>IFERROR(INDEX('(ア)【入力シート】「職務として受講する研修」 '!K:K,1/LARGE(INDEX(('(ア)【入力シート】「職務として受講する研修」 '!$B$9:$B$58="〇")/ROW('(ア)【入力シート】「職務として受講する研修」 '!$A$9:$A$58),0),ROW(K6))),"")</f>
        <v/>
      </c>
      <c r="K12" s="85" t="str">
        <f>IFERROR(INDEX('(ア)【入力シート】「職務として受講する研修」 '!L:L,1/LARGE(INDEX(('(ア)【入力シート】「職務として受講する研修」 '!$B$9:$B$58="〇")/ROW('(ア)【入力シート】「職務として受講する研修」 '!$A$9:$A$58),0),ROW(L7))),"")</f>
        <v/>
      </c>
      <c r="L12" s="85" t="str">
        <f>IFERROR(INDEX('(ア)【入力シート】「職務として受講する研修」 '!M:M,1/LARGE(INDEX(('(ア)【入力シート】「職務として受講する研修」 '!$B$9:$B$58="〇")/ROW('(ア)【入力シート】「職務として受講する研修」 '!$A$9:$A$58),0),ROW(M7))),"")</f>
        <v/>
      </c>
      <c r="M12" s="85" t="str">
        <f>IFERROR(INDEX('(ア)【入力シート】「職務として受講する研修」 '!N:N,1/LARGE(INDEX(('(ア)【入力シート】「職務として受講する研修」 '!$B$9:$B$58="〇")/ROW('(ア)【入力シート】「職務として受講する研修」 '!$A$9:$A$58),0),ROW(N7))),"")</f>
        <v/>
      </c>
      <c r="N12" s="85" t="str">
        <f>IFERROR(INDEX('(ア)【入力シート】「職務として受講する研修」 '!O:O,1/LARGE(INDEX(('(ア)【入力シート】「職務として受講する研修」 '!$B$9:$B$58="〇")/ROW('(ア)【入力シート】「職務として受講する研修」 '!$A$9:$A$58),0),ROW(O7))),"")</f>
        <v/>
      </c>
      <c r="O12" s="85" t="str">
        <f>IFERROR(INDEX('(ア)【入力シート】「職務として受講する研修」 '!P:P,1/LARGE(INDEX(('(ア)【入力シート】「職務として受講する研修」 '!$B$9:$B$58="〇")/ROW('(ア)【入力シート】「職務として受講する研修」 '!$A$9:$A$58),0),ROW(P7))),"")</f>
        <v/>
      </c>
      <c r="P12" s="85" t="str">
        <f>IFERROR(INDEX('(ア)【入力シート】「職務として受講する研修」 '!Q:Q,1/LARGE(INDEX(('(ア)【入力シート】「職務として受講する研修」 '!$B$9:$B$58="〇")/ROW('(ア)【入力シート】「職務として受講する研修」 '!$A$9:$A$58),0),ROW(Q7))),"")</f>
        <v/>
      </c>
      <c r="Q12" s="85" t="str">
        <f>IFERROR(INDEX('(ア)【入力シート】「職務として受講する研修」 '!R:R,1/LARGE(INDEX(('(ア)【入力シート】「職務として受講する研修」 '!$B$9:$B$58="〇")/ROW('(ア)【入力シート】「職務として受講する研修」 '!$A$9:$A$58),0),ROW(R7))),"")</f>
        <v/>
      </c>
      <c r="R12" s="85" t="str">
        <f>IFERROR(INDEX('(ア)【入力シート】「職務として受講する研修」 '!S:S,1/LARGE(INDEX(('(ア)【入力シート】「職務として受講する研修」 '!$B$9:$B$58="〇")/ROW('(ア)【入力シート】「職務として受講する研修」 '!$A$9:$A$58),0),ROW(S7))),"")</f>
        <v/>
      </c>
      <c r="S12" s="85" t="str">
        <f>IFERROR(INDEX('(ア)【入力シート】「職務として受講する研修」 '!T:T,1/LARGE(INDEX(('(ア)【入力シート】「職務として受講する研修」 '!$B$9:$B$58="〇")/ROW('(ア)【入力シート】「職務として受講する研修」 '!$A$9:$A$58),0),ROW(T7))),"")</f>
        <v/>
      </c>
      <c r="T12" s="85" t="str">
        <f>IFERROR(INDEX('(ア)【入力シート】「職務として受講する研修」 '!U:U,1/LARGE(INDEX(('(ア)【入力シート】「職務として受講する研修」 '!$B$9:$B$58="〇")/ROW('(ア)【入力シート】「職務として受講する研修」 '!$A$9:$A$58),0),ROW(U7))),"")</f>
        <v/>
      </c>
      <c r="U12" s="85" t="str">
        <f>IFERROR(INDEX('(ア)【入力シート】「職務として受講する研修」 '!V:V,1/LARGE(INDEX(('(ア)【入力シート】「職務として受講する研修」 '!$B$9:$B$58="〇")/ROW('(ア)【入力シート】「職務として受講する研修」 '!$A$9:$A$58),0),ROW(V7))),"")</f>
        <v/>
      </c>
      <c r="V12" s="17" t="str">
        <f t="shared" si="1"/>
        <v/>
      </c>
      <c r="W12" s="17" t="str">
        <f t="shared" si="2"/>
        <v/>
      </c>
      <c r="X12" s="17" t="str">
        <f t="shared" si="3"/>
        <v/>
      </c>
      <c r="Y12" s="17" t="str">
        <f t="shared" si="4"/>
        <v/>
      </c>
      <c r="Z12" s="17" t="str">
        <f t="shared" si="5"/>
        <v/>
      </c>
      <c r="AA12" s="17" t="str">
        <f t="shared" si="6"/>
        <v/>
      </c>
      <c r="AB12" s="17" t="str">
        <f t="shared" si="7"/>
        <v/>
      </c>
      <c r="AC12" s="17" t="str">
        <f t="shared" si="8"/>
        <v/>
      </c>
      <c r="AD12" s="17" t="str">
        <f t="shared" si="9"/>
        <v/>
      </c>
      <c r="AE12" s="17" t="str">
        <f t="shared" si="10"/>
        <v/>
      </c>
      <c r="AF12" s="17" t="str">
        <f t="shared" si="11"/>
        <v/>
      </c>
      <c r="AG12" s="66" t="str">
        <f t="shared" si="12"/>
        <v/>
      </c>
    </row>
    <row r="13" spans="1:33" ht="95" customHeight="1">
      <c r="A13" s="101" t="str">
        <f>IFERROR(INDEX('(ア)【入力シート】「職務として受講する研修」 '!C:C,1/LARGE(INDEX(('(ア)【入力シート】「職務として受講する研修」 '!$B$9:$B$58="〇")/ROW('(ア)【入力シート】「職務として受講する研修」 '!$A$9:$A$58),0),ROW(B7))),"")</f>
        <v/>
      </c>
      <c r="B13" s="102" t="str">
        <f>IFERROR(INDEX('(ア)【入力シート】「職務として受講する研修」 '!D:D,1/LARGE(INDEX(('(ア)【入力シート】「職務として受講する研修」 '!$B$9:$B$58="〇")/ROW('(ア)【入力シート】「職務として受講する研修」 '!$A$9:$A$58),0),ROW(C7))),"")</f>
        <v/>
      </c>
      <c r="C13" s="103" t="str">
        <f t="shared" si="0"/>
        <v/>
      </c>
      <c r="D13" s="102" t="str">
        <f>IFERROR(INDEX('(ア)【入力シート】「職務として受講する研修」 '!E:E,1/LARGE(INDEX(('(ア)【入力シート】「職務として受講する研修」 '!$B$9:$B$58="〇")/ROW('(ア)【入力シート】「職務として受講する研修」 '!$A$9:$A$58),0),ROW(E7))),"")</f>
        <v/>
      </c>
      <c r="E13" s="102" t="str">
        <f>IFERROR(INDEX('(ア)【入力シート】「職務として受講する研修」 '!F:F,1/LARGE(INDEX(('(ア)【入力シート】「職務として受講する研修」 '!$B$9:$B$58="〇")/ROW('(ア)【入力シート】「職務として受講する研修」 '!$A$9:$A$58),0),ROW(F7))),"")</f>
        <v/>
      </c>
      <c r="F13" s="102" t="str">
        <f>IFERROR(INDEX('(ア)【入力シート】「職務として受講する研修」 '!G:G,1/LARGE(INDEX(('(ア)【入力シート】「職務として受講する研修」 '!$B$9:$B$58="〇")/ROW('(ア)【入力シート】「職務として受講する研修」 '!$A$9:$A$58),0),ROW(G7))),"")</f>
        <v/>
      </c>
      <c r="G13" s="102" t="str">
        <f>IFERROR(INDEX('(ア)【入力シート】「職務として受講する研修」 '!H:H,1/LARGE(INDEX(('(ア)【入力シート】「職務として受講する研修」 '!$B$9:$B$58="〇")/ROW('(ア)【入力シート】「職務として受講する研修」 '!$A$9:$A$58),0),ROW(H7))),"")</f>
        <v/>
      </c>
      <c r="H13" s="104" t="str">
        <f>IFERROR(INDEX('(ア)【入力シート】「職務として受講する研修」 '!I:I,1/LARGE(INDEX(('(ア)【入力シート】「職務として受講する研修」 '!$B$9:$B$58="〇")/ROW('(ア)【入力シート】「職務として受講する研修」 '!$A$9:$A$58),0),ROW(I7))),"")</f>
        <v/>
      </c>
      <c r="I13" s="84" t="str">
        <f>IFERROR(INDEX('(ア)【入力シート】「職務として受講する研修」 '!J:J,1/LARGE(INDEX(('(ア)【入力シート】「職務として受講する研修」 '!$B$9:$B$58="〇")/ROW('(ア)【入力シート】「職務として受講する研修」 '!$A$9:$A$58),0),ROW(J7))),"")</f>
        <v/>
      </c>
      <c r="J13" s="84" t="str">
        <f>IFERROR(INDEX('(ア)【入力シート】「職務として受講する研修」 '!K:K,1/LARGE(INDEX(('(ア)【入力シート】「職務として受講する研修」 '!$B$9:$B$58="〇")/ROW('(ア)【入力シート】「職務として受講する研修」 '!$A$9:$A$58),0),ROW(K7))),"")</f>
        <v/>
      </c>
      <c r="K13" s="85" t="str">
        <f>IFERROR(INDEX('(ア)【入力シート】「職務として受講する研修」 '!L:L,1/LARGE(INDEX(('(ア)【入力シート】「職務として受講する研修」 '!$B$9:$B$58="〇")/ROW('(ア)【入力シート】「職務として受講する研修」 '!$A$9:$A$58),0),ROW(L8))),"")</f>
        <v/>
      </c>
      <c r="L13" s="85" t="str">
        <f>IFERROR(INDEX('(ア)【入力シート】「職務として受講する研修」 '!M:M,1/LARGE(INDEX(('(ア)【入力シート】「職務として受講する研修」 '!$B$9:$B$58="〇")/ROW('(ア)【入力シート】「職務として受講する研修」 '!$A$9:$A$58),0),ROW(M8))),"")</f>
        <v/>
      </c>
      <c r="M13" s="85" t="str">
        <f>IFERROR(INDEX('(ア)【入力シート】「職務として受講する研修」 '!N:N,1/LARGE(INDEX(('(ア)【入力シート】「職務として受講する研修」 '!$B$9:$B$58="〇")/ROW('(ア)【入力シート】「職務として受講する研修」 '!$A$9:$A$58),0),ROW(N8))),"")</f>
        <v/>
      </c>
      <c r="N13" s="85" t="str">
        <f>IFERROR(INDEX('(ア)【入力シート】「職務として受講する研修」 '!O:O,1/LARGE(INDEX(('(ア)【入力シート】「職務として受講する研修」 '!$B$9:$B$58="〇")/ROW('(ア)【入力シート】「職務として受講する研修」 '!$A$9:$A$58),0),ROW(O8))),"")</f>
        <v/>
      </c>
      <c r="O13" s="85" t="str">
        <f>IFERROR(INDEX('(ア)【入力シート】「職務として受講する研修」 '!P:P,1/LARGE(INDEX(('(ア)【入力シート】「職務として受講する研修」 '!$B$9:$B$58="〇")/ROW('(ア)【入力シート】「職務として受講する研修」 '!$A$9:$A$58),0),ROW(P8))),"")</f>
        <v/>
      </c>
      <c r="P13" s="85" t="str">
        <f>IFERROR(INDEX('(ア)【入力シート】「職務として受講する研修」 '!Q:Q,1/LARGE(INDEX(('(ア)【入力シート】「職務として受講する研修」 '!$B$9:$B$58="〇")/ROW('(ア)【入力シート】「職務として受講する研修」 '!$A$9:$A$58),0),ROW(Q8))),"")</f>
        <v/>
      </c>
      <c r="Q13" s="85" t="str">
        <f>IFERROR(INDEX('(ア)【入力シート】「職務として受講する研修」 '!R:R,1/LARGE(INDEX(('(ア)【入力シート】「職務として受講する研修」 '!$B$9:$B$58="〇")/ROW('(ア)【入力シート】「職務として受講する研修」 '!$A$9:$A$58),0),ROW(R8))),"")</f>
        <v/>
      </c>
      <c r="R13" s="85" t="str">
        <f>IFERROR(INDEX('(ア)【入力シート】「職務として受講する研修」 '!S:S,1/LARGE(INDEX(('(ア)【入力シート】「職務として受講する研修」 '!$B$9:$B$58="〇")/ROW('(ア)【入力シート】「職務として受講する研修」 '!$A$9:$A$58),0),ROW(S8))),"")</f>
        <v/>
      </c>
      <c r="S13" s="85" t="str">
        <f>IFERROR(INDEX('(ア)【入力シート】「職務として受講する研修」 '!T:T,1/LARGE(INDEX(('(ア)【入力シート】「職務として受講する研修」 '!$B$9:$B$58="〇")/ROW('(ア)【入力シート】「職務として受講する研修」 '!$A$9:$A$58),0),ROW(T8))),"")</f>
        <v/>
      </c>
      <c r="T13" s="85" t="str">
        <f>IFERROR(INDEX('(ア)【入力シート】「職務として受講する研修」 '!U:U,1/LARGE(INDEX(('(ア)【入力シート】「職務として受講する研修」 '!$B$9:$B$58="〇")/ROW('(ア)【入力シート】「職務として受講する研修」 '!$A$9:$A$58),0),ROW(U8))),"")</f>
        <v/>
      </c>
      <c r="U13" s="85" t="str">
        <f>IFERROR(INDEX('(ア)【入力シート】「職務として受講する研修」 '!V:V,1/LARGE(INDEX(('(ア)【入力シート】「職務として受講する研修」 '!$B$9:$B$58="〇")/ROW('(ア)【入力シート】「職務として受講する研修」 '!$A$9:$A$58),0),ROW(V8))),"")</f>
        <v/>
      </c>
      <c r="V13" s="17" t="str">
        <f t="shared" ref="V13:V76" si="13">IF(K13="〇",$V$6,"")</f>
        <v/>
      </c>
      <c r="W13" s="17" t="str">
        <f t="shared" ref="W13:W76" si="14">IF(L13="〇",$W$6,"")</f>
        <v/>
      </c>
      <c r="X13" s="17" t="str">
        <f t="shared" ref="X13:X76" si="15">IF(M13="〇",$X$6,"")</f>
        <v/>
      </c>
      <c r="Y13" s="17" t="str">
        <f t="shared" ref="Y13:Y76" si="16">IF(N13="〇",$Y$6,"")</f>
        <v/>
      </c>
      <c r="Z13" s="17" t="str">
        <f t="shared" ref="Z13:Z76" si="17">IF(O13="〇",$Z$6,"")</f>
        <v/>
      </c>
      <c r="AA13" s="17" t="str">
        <f t="shared" ref="AA13:AA76" si="18">IF(P13="〇",$AA$6,"")</f>
        <v/>
      </c>
      <c r="AB13" s="17" t="str">
        <f t="shared" ref="AB13:AB76" si="19">IF(Q13="〇",$AB$6,"")</f>
        <v/>
      </c>
      <c r="AC13" s="17" t="str">
        <f t="shared" ref="AC13:AC76" si="20">IF(R13="〇",$AC$6,"")</f>
        <v/>
      </c>
      <c r="AD13" s="17" t="str">
        <f t="shared" ref="AD13:AD76" si="21">IF(S13="〇",$AD$6,"")</f>
        <v/>
      </c>
      <c r="AE13" s="17" t="str">
        <f t="shared" ref="AE13:AE76" si="22">IF(T13="〇",$AE$6,"")</f>
        <v/>
      </c>
      <c r="AF13" s="17" t="str">
        <f t="shared" ref="AF13:AF76" si="23">IF(U13="〇",$AF$6,"")</f>
        <v/>
      </c>
      <c r="AG13" s="66" t="str">
        <f t="shared" si="12"/>
        <v/>
      </c>
    </row>
    <row r="14" spans="1:33" ht="95" customHeight="1">
      <c r="A14" s="101" t="str">
        <f>IFERROR(INDEX('(ア)【入力シート】「職務として受講する研修」 '!C:C,1/LARGE(INDEX(('(ア)【入力シート】「職務として受講する研修」 '!$B$9:$B$58="〇")/ROW('(ア)【入力シート】「職務として受講する研修」 '!$A$9:$A$58),0),ROW(B8))),"")</f>
        <v/>
      </c>
      <c r="B14" s="102" t="str">
        <f>IFERROR(INDEX('(ア)【入力シート】「職務として受講する研修」 '!D:D,1/LARGE(INDEX(('(ア)【入力シート】「職務として受講する研修」 '!$B$9:$B$58="〇")/ROW('(ア)【入力シート】「職務として受講する研修」 '!$A$9:$A$58),0),ROW(C8))),"")</f>
        <v/>
      </c>
      <c r="C14" s="103" t="str">
        <f t="shared" si="0"/>
        <v/>
      </c>
      <c r="D14" s="102" t="str">
        <f>IFERROR(INDEX('(ア)【入力シート】「職務として受講する研修」 '!E:E,1/LARGE(INDEX(('(ア)【入力シート】「職務として受講する研修」 '!$B$9:$B$58="〇")/ROW('(ア)【入力シート】「職務として受講する研修」 '!$A$9:$A$58),0),ROW(E8))),"")</f>
        <v/>
      </c>
      <c r="E14" s="102" t="str">
        <f>IFERROR(INDEX('(ア)【入力シート】「職務として受講する研修」 '!F:F,1/LARGE(INDEX(('(ア)【入力シート】「職務として受講する研修」 '!$B$9:$B$58="〇")/ROW('(ア)【入力シート】「職務として受講する研修」 '!$A$9:$A$58),0),ROW(F8))),"")</f>
        <v/>
      </c>
      <c r="F14" s="102" t="str">
        <f>IFERROR(INDEX('(ア)【入力シート】「職務として受講する研修」 '!G:G,1/LARGE(INDEX(('(ア)【入力シート】「職務として受講する研修」 '!$B$9:$B$58="〇")/ROW('(ア)【入力シート】「職務として受講する研修」 '!$A$9:$A$58),0),ROW(G8))),"")</f>
        <v/>
      </c>
      <c r="G14" s="102" t="str">
        <f>IFERROR(INDEX('(ア)【入力シート】「職務として受講する研修」 '!H:H,1/LARGE(INDEX(('(ア)【入力シート】「職務として受講する研修」 '!$B$9:$B$58="〇")/ROW('(ア)【入力シート】「職務として受講する研修」 '!$A$9:$A$58),0),ROW(H8))),"")</f>
        <v/>
      </c>
      <c r="H14" s="104" t="str">
        <f>IFERROR(INDEX('(ア)【入力シート】「職務として受講する研修」 '!I:I,1/LARGE(INDEX(('(ア)【入力シート】「職務として受講する研修」 '!$B$9:$B$58="〇")/ROW('(ア)【入力シート】「職務として受講する研修」 '!$A$9:$A$58),0),ROW(I8))),"")</f>
        <v/>
      </c>
      <c r="I14" s="84" t="str">
        <f>IFERROR(INDEX('(ア)【入力シート】「職務として受講する研修」 '!J:J,1/LARGE(INDEX(('(ア)【入力シート】「職務として受講する研修」 '!$B$9:$B$58="〇")/ROW('(ア)【入力シート】「職務として受講する研修」 '!$A$9:$A$58),0),ROW(J8))),"")</f>
        <v/>
      </c>
      <c r="J14" s="84" t="str">
        <f>IFERROR(INDEX('(ア)【入力シート】「職務として受講する研修」 '!K:K,1/LARGE(INDEX(('(ア)【入力シート】「職務として受講する研修」 '!$B$9:$B$58="〇")/ROW('(ア)【入力シート】「職務として受講する研修」 '!$A$9:$A$58),0),ROW(K8))),"")</f>
        <v/>
      </c>
      <c r="K14" s="85" t="str">
        <f>IFERROR(INDEX('(ア)【入力シート】「職務として受講する研修」 '!L:L,1/LARGE(INDEX(('(ア)【入力シート】「職務として受講する研修」 '!$B$9:$B$58="〇")/ROW('(ア)【入力シート】「職務として受講する研修」 '!$A$9:$A$58),0),ROW(L9))),"")</f>
        <v/>
      </c>
      <c r="L14" s="85" t="str">
        <f>IFERROR(INDEX('(ア)【入力シート】「職務として受講する研修」 '!M:M,1/LARGE(INDEX(('(ア)【入力シート】「職務として受講する研修」 '!$B$9:$B$58="〇")/ROW('(ア)【入力シート】「職務として受講する研修」 '!$A$9:$A$58),0),ROW(M9))),"")</f>
        <v/>
      </c>
      <c r="M14" s="85" t="str">
        <f>IFERROR(INDEX('(ア)【入力シート】「職務として受講する研修」 '!N:N,1/LARGE(INDEX(('(ア)【入力シート】「職務として受講する研修」 '!$B$9:$B$58="〇")/ROW('(ア)【入力シート】「職務として受講する研修」 '!$A$9:$A$58),0),ROW(N9))),"")</f>
        <v/>
      </c>
      <c r="N14" s="85" t="str">
        <f>IFERROR(INDEX('(ア)【入力シート】「職務として受講する研修」 '!O:O,1/LARGE(INDEX(('(ア)【入力シート】「職務として受講する研修」 '!$B$9:$B$58="〇")/ROW('(ア)【入力シート】「職務として受講する研修」 '!$A$9:$A$58),0),ROW(O9))),"")</f>
        <v/>
      </c>
      <c r="O14" s="85" t="str">
        <f>IFERROR(INDEX('(ア)【入力シート】「職務として受講する研修」 '!P:P,1/LARGE(INDEX(('(ア)【入力シート】「職務として受講する研修」 '!$B$9:$B$58="〇")/ROW('(ア)【入力シート】「職務として受講する研修」 '!$A$9:$A$58),0),ROW(P9))),"")</f>
        <v/>
      </c>
      <c r="P14" s="85" t="str">
        <f>IFERROR(INDEX('(ア)【入力シート】「職務として受講する研修」 '!Q:Q,1/LARGE(INDEX(('(ア)【入力シート】「職務として受講する研修」 '!$B$9:$B$58="〇")/ROW('(ア)【入力シート】「職務として受講する研修」 '!$A$9:$A$58),0),ROW(Q9))),"")</f>
        <v/>
      </c>
      <c r="Q14" s="85" t="str">
        <f>IFERROR(INDEX('(ア)【入力シート】「職務として受講する研修」 '!R:R,1/LARGE(INDEX(('(ア)【入力シート】「職務として受講する研修」 '!$B$9:$B$58="〇")/ROW('(ア)【入力シート】「職務として受講する研修」 '!$A$9:$A$58),0),ROW(R9))),"")</f>
        <v/>
      </c>
      <c r="R14" s="85" t="str">
        <f>IFERROR(INDEX('(ア)【入力シート】「職務として受講する研修」 '!S:S,1/LARGE(INDEX(('(ア)【入力シート】「職務として受講する研修」 '!$B$9:$B$58="〇")/ROW('(ア)【入力シート】「職務として受講する研修」 '!$A$9:$A$58),0),ROW(S9))),"")</f>
        <v/>
      </c>
      <c r="S14" s="85" t="str">
        <f>IFERROR(INDEX('(ア)【入力シート】「職務として受講する研修」 '!T:T,1/LARGE(INDEX(('(ア)【入力シート】「職務として受講する研修」 '!$B$9:$B$58="〇")/ROW('(ア)【入力シート】「職務として受講する研修」 '!$A$9:$A$58),0),ROW(T9))),"")</f>
        <v/>
      </c>
      <c r="T14" s="85" t="str">
        <f>IFERROR(INDEX('(ア)【入力シート】「職務として受講する研修」 '!U:U,1/LARGE(INDEX(('(ア)【入力シート】「職務として受講する研修」 '!$B$9:$B$58="〇")/ROW('(ア)【入力シート】「職務として受講する研修」 '!$A$9:$A$58),0),ROW(U9))),"")</f>
        <v/>
      </c>
      <c r="U14" s="85" t="str">
        <f>IFERROR(INDEX('(ア)【入力シート】「職務として受講する研修」 '!V:V,1/LARGE(INDEX(('(ア)【入力シート】「職務として受講する研修」 '!$B$9:$B$58="〇")/ROW('(ア)【入力シート】「職務として受講する研修」 '!$A$9:$A$58),0),ROW(V9))),"")</f>
        <v/>
      </c>
      <c r="V14" s="17" t="str">
        <f t="shared" si="13"/>
        <v/>
      </c>
      <c r="W14" s="17" t="str">
        <f t="shared" si="14"/>
        <v/>
      </c>
      <c r="X14" s="17" t="str">
        <f t="shared" si="15"/>
        <v/>
      </c>
      <c r="Y14" s="17" t="str">
        <f t="shared" si="16"/>
        <v/>
      </c>
      <c r="Z14" s="17" t="str">
        <f t="shared" si="17"/>
        <v/>
      </c>
      <c r="AA14" s="17" t="str">
        <f t="shared" si="18"/>
        <v/>
      </c>
      <c r="AB14" s="17" t="str">
        <f t="shared" si="19"/>
        <v/>
      </c>
      <c r="AC14" s="17" t="str">
        <f t="shared" si="20"/>
        <v/>
      </c>
      <c r="AD14" s="17" t="str">
        <f t="shared" si="21"/>
        <v/>
      </c>
      <c r="AE14" s="17" t="str">
        <f t="shared" si="22"/>
        <v/>
      </c>
      <c r="AF14" s="17" t="str">
        <f t="shared" si="23"/>
        <v/>
      </c>
      <c r="AG14" s="66" t="str">
        <f t="shared" si="12"/>
        <v/>
      </c>
    </row>
    <row r="15" spans="1:33" ht="95" customHeight="1">
      <c r="A15" s="101" t="str">
        <f>IFERROR(INDEX('(ア)【入力シート】「職務として受講する研修」 '!C:C,1/LARGE(INDEX(('(ア)【入力シート】「職務として受講する研修」 '!$B$9:$B$58="〇")/ROW('(ア)【入力シート】「職務として受講する研修」 '!$A$9:$A$58),0),ROW(B9))),"")</f>
        <v/>
      </c>
      <c r="B15" s="102" t="str">
        <f>IFERROR(INDEX('(ア)【入力シート】「職務として受講する研修」 '!D:D,1/LARGE(INDEX(('(ア)【入力シート】「職務として受講する研修」 '!$B$9:$B$58="〇")/ROW('(ア)【入力シート】「職務として受講する研修」 '!$A$9:$A$58),0),ROW(C9))),"")</f>
        <v/>
      </c>
      <c r="C15" s="103" t="str">
        <f t="shared" si="0"/>
        <v/>
      </c>
      <c r="D15" s="102" t="str">
        <f>IFERROR(INDEX('(ア)【入力シート】「職務として受講する研修」 '!E:E,1/LARGE(INDEX(('(ア)【入力シート】「職務として受講する研修」 '!$B$9:$B$58="〇")/ROW('(ア)【入力シート】「職務として受講する研修」 '!$A$9:$A$58),0),ROW(E9))),"")</f>
        <v/>
      </c>
      <c r="E15" s="102" t="str">
        <f>IFERROR(INDEX('(ア)【入力シート】「職務として受講する研修」 '!F:F,1/LARGE(INDEX(('(ア)【入力シート】「職務として受講する研修」 '!$B$9:$B$58="〇")/ROW('(ア)【入力シート】「職務として受講する研修」 '!$A$9:$A$58),0),ROW(F9))),"")</f>
        <v/>
      </c>
      <c r="F15" s="102" t="str">
        <f>IFERROR(INDEX('(ア)【入力シート】「職務として受講する研修」 '!G:G,1/LARGE(INDEX(('(ア)【入力シート】「職務として受講する研修」 '!$B$9:$B$58="〇")/ROW('(ア)【入力シート】「職務として受講する研修」 '!$A$9:$A$58),0),ROW(G9))),"")</f>
        <v/>
      </c>
      <c r="G15" s="102" t="str">
        <f>IFERROR(INDEX('(ア)【入力シート】「職務として受講する研修」 '!H:H,1/LARGE(INDEX(('(ア)【入力シート】「職務として受講する研修」 '!$B$9:$B$58="〇")/ROW('(ア)【入力シート】「職務として受講する研修」 '!$A$9:$A$58),0),ROW(H9))),"")</f>
        <v/>
      </c>
      <c r="H15" s="104" t="str">
        <f>IFERROR(INDEX('(ア)【入力シート】「職務として受講する研修」 '!I:I,1/LARGE(INDEX(('(ア)【入力シート】「職務として受講する研修」 '!$B$9:$B$58="〇")/ROW('(ア)【入力シート】「職務として受講する研修」 '!$A$9:$A$58),0),ROW(I9))),"")</f>
        <v/>
      </c>
      <c r="I15" s="84" t="str">
        <f>IFERROR(INDEX('(ア)【入力シート】「職務として受講する研修」 '!J:J,1/LARGE(INDEX(('(ア)【入力シート】「職務として受講する研修」 '!$B$9:$B$58="〇")/ROW('(ア)【入力シート】「職務として受講する研修」 '!$A$9:$A$58),0),ROW(J9))),"")</f>
        <v/>
      </c>
      <c r="J15" s="84" t="str">
        <f>IFERROR(INDEX('(ア)【入力シート】「職務として受講する研修」 '!K:K,1/LARGE(INDEX(('(ア)【入力シート】「職務として受講する研修」 '!$B$9:$B$58="〇")/ROW('(ア)【入力シート】「職務として受講する研修」 '!$A$9:$A$58),0),ROW(K9))),"")</f>
        <v/>
      </c>
      <c r="K15" s="85" t="str">
        <f>IFERROR(INDEX('(ア)【入力シート】「職務として受講する研修」 '!L:L,1/LARGE(INDEX(('(ア)【入力シート】「職務として受講する研修」 '!$B$9:$B$58="〇")/ROW('(ア)【入力シート】「職務として受講する研修」 '!$A$9:$A$58),0),ROW(L10))),"")</f>
        <v/>
      </c>
      <c r="L15" s="85" t="str">
        <f>IFERROR(INDEX('(ア)【入力シート】「職務として受講する研修」 '!M:M,1/LARGE(INDEX(('(ア)【入力シート】「職務として受講する研修」 '!$B$9:$B$58="〇")/ROW('(ア)【入力シート】「職務として受講する研修」 '!$A$9:$A$58),0),ROW(M10))),"")</f>
        <v/>
      </c>
      <c r="M15" s="85" t="str">
        <f>IFERROR(INDEX('(ア)【入力シート】「職務として受講する研修」 '!N:N,1/LARGE(INDEX(('(ア)【入力シート】「職務として受講する研修」 '!$B$9:$B$58="〇")/ROW('(ア)【入力シート】「職務として受講する研修」 '!$A$9:$A$58),0),ROW(N10))),"")</f>
        <v/>
      </c>
      <c r="N15" s="85" t="str">
        <f>IFERROR(INDEX('(ア)【入力シート】「職務として受講する研修」 '!O:O,1/LARGE(INDEX(('(ア)【入力シート】「職務として受講する研修」 '!$B$9:$B$58="〇")/ROW('(ア)【入力シート】「職務として受講する研修」 '!$A$9:$A$58),0),ROW(O10))),"")</f>
        <v/>
      </c>
      <c r="O15" s="85" t="str">
        <f>IFERROR(INDEX('(ア)【入力シート】「職務として受講する研修」 '!P:P,1/LARGE(INDEX(('(ア)【入力シート】「職務として受講する研修」 '!$B$9:$B$58="〇")/ROW('(ア)【入力シート】「職務として受講する研修」 '!$A$9:$A$58),0),ROW(P10))),"")</f>
        <v/>
      </c>
      <c r="P15" s="85" t="str">
        <f>IFERROR(INDEX('(ア)【入力シート】「職務として受講する研修」 '!Q:Q,1/LARGE(INDEX(('(ア)【入力シート】「職務として受講する研修」 '!$B$9:$B$58="〇")/ROW('(ア)【入力シート】「職務として受講する研修」 '!$A$9:$A$58),0),ROW(Q10))),"")</f>
        <v/>
      </c>
      <c r="Q15" s="85" t="str">
        <f>IFERROR(INDEX('(ア)【入力シート】「職務として受講する研修」 '!R:R,1/LARGE(INDEX(('(ア)【入力シート】「職務として受講する研修」 '!$B$9:$B$58="〇")/ROW('(ア)【入力シート】「職務として受講する研修」 '!$A$9:$A$58),0),ROW(R10))),"")</f>
        <v/>
      </c>
      <c r="R15" s="85" t="str">
        <f>IFERROR(INDEX('(ア)【入力シート】「職務として受講する研修」 '!S:S,1/LARGE(INDEX(('(ア)【入力シート】「職務として受講する研修」 '!$B$9:$B$58="〇")/ROW('(ア)【入力シート】「職務として受講する研修」 '!$A$9:$A$58),0),ROW(S10))),"")</f>
        <v/>
      </c>
      <c r="S15" s="85" t="str">
        <f>IFERROR(INDEX('(ア)【入力シート】「職務として受講する研修」 '!T:T,1/LARGE(INDEX(('(ア)【入力シート】「職務として受講する研修」 '!$B$9:$B$58="〇")/ROW('(ア)【入力シート】「職務として受講する研修」 '!$A$9:$A$58),0),ROW(T10))),"")</f>
        <v/>
      </c>
      <c r="T15" s="85" t="str">
        <f>IFERROR(INDEX('(ア)【入力シート】「職務として受講する研修」 '!U:U,1/LARGE(INDEX(('(ア)【入力シート】「職務として受講する研修」 '!$B$9:$B$58="〇")/ROW('(ア)【入力シート】「職務として受講する研修」 '!$A$9:$A$58),0),ROW(U10))),"")</f>
        <v/>
      </c>
      <c r="U15" s="85" t="str">
        <f>IFERROR(INDEX('(ア)【入力シート】「職務として受講する研修」 '!V:V,1/LARGE(INDEX(('(ア)【入力シート】「職務として受講する研修」 '!$B$9:$B$58="〇")/ROW('(ア)【入力シート】「職務として受講する研修」 '!$A$9:$A$58),0),ROW(V10))),"")</f>
        <v/>
      </c>
      <c r="V15" s="17" t="str">
        <f t="shared" si="13"/>
        <v/>
      </c>
      <c r="W15" s="17" t="str">
        <f t="shared" si="14"/>
        <v/>
      </c>
      <c r="X15" s="17" t="str">
        <f t="shared" si="15"/>
        <v/>
      </c>
      <c r="Y15" s="17" t="str">
        <f t="shared" si="16"/>
        <v/>
      </c>
      <c r="Z15" s="17" t="str">
        <f t="shared" si="17"/>
        <v/>
      </c>
      <c r="AA15" s="17" t="str">
        <f t="shared" si="18"/>
        <v/>
      </c>
      <c r="AB15" s="17" t="str">
        <f t="shared" si="19"/>
        <v/>
      </c>
      <c r="AC15" s="17" t="str">
        <f t="shared" si="20"/>
        <v/>
      </c>
      <c r="AD15" s="17" t="str">
        <f t="shared" si="21"/>
        <v/>
      </c>
      <c r="AE15" s="17" t="str">
        <f t="shared" si="22"/>
        <v/>
      </c>
      <c r="AF15" s="17" t="str">
        <f t="shared" si="23"/>
        <v/>
      </c>
      <c r="AG15" s="66" t="str">
        <f t="shared" si="12"/>
        <v/>
      </c>
    </row>
    <row r="16" spans="1:33" ht="95" customHeight="1">
      <c r="A16" s="101" t="str">
        <f>IFERROR(INDEX('(ア)【入力シート】「職務として受講する研修」 '!C:C,1/LARGE(INDEX(('(ア)【入力シート】「職務として受講する研修」 '!$B$9:$B$58="〇")/ROW('(ア)【入力シート】「職務として受講する研修」 '!$A$9:$A$58),0),ROW(B10))),"")</f>
        <v/>
      </c>
      <c r="B16" s="102" t="str">
        <f>IFERROR(INDEX('(ア)【入力シート】「職務として受講する研修」 '!D:D,1/LARGE(INDEX(('(ア)【入力シート】「職務として受講する研修」 '!$B$9:$B$58="〇")/ROW('(ア)【入力シート】「職務として受講する研修」 '!$A$9:$A$58),0),ROW(C10))),"")</f>
        <v/>
      </c>
      <c r="C16" s="103" t="str">
        <f t="shared" si="0"/>
        <v/>
      </c>
      <c r="D16" s="102" t="str">
        <f>IFERROR(INDEX('(ア)【入力シート】「職務として受講する研修」 '!E:E,1/LARGE(INDEX(('(ア)【入力シート】「職務として受講する研修」 '!$B$9:$B$58="〇")/ROW('(ア)【入力シート】「職務として受講する研修」 '!$A$9:$A$58),0),ROW(E10))),"")</f>
        <v/>
      </c>
      <c r="E16" s="102" t="str">
        <f>IFERROR(INDEX('(ア)【入力シート】「職務として受講する研修」 '!F:F,1/LARGE(INDEX(('(ア)【入力シート】「職務として受講する研修」 '!$B$9:$B$58="〇")/ROW('(ア)【入力シート】「職務として受講する研修」 '!$A$9:$A$58),0),ROW(F10))),"")</f>
        <v/>
      </c>
      <c r="F16" s="102" t="str">
        <f>IFERROR(INDEX('(ア)【入力シート】「職務として受講する研修」 '!G:G,1/LARGE(INDEX(('(ア)【入力シート】「職務として受講する研修」 '!$B$9:$B$58="〇")/ROW('(ア)【入力シート】「職務として受講する研修」 '!$A$9:$A$58),0),ROW(G10))),"")</f>
        <v/>
      </c>
      <c r="G16" s="102" t="str">
        <f>IFERROR(INDEX('(ア)【入力シート】「職務として受講する研修」 '!H:H,1/LARGE(INDEX(('(ア)【入力シート】「職務として受講する研修」 '!$B$9:$B$58="〇")/ROW('(ア)【入力シート】「職務として受講する研修」 '!$A$9:$A$58),0),ROW(H10))),"")</f>
        <v/>
      </c>
      <c r="H16" s="104" t="str">
        <f>IFERROR(INDEX('(ア)【入力シート】「職務として受講する研修」 '!I:I,1/LARGE(INDEX(('(ア)【入力シート】「職務として受講する研修」 '!$B$9:$B$58="〇")/ROW('(ア)【入力シート】「職務として受講する研修」 '!$A$9:$A$58),0),ROW(I10))),"")</f>
        <v/>
      </c>
      <c r="I16" s="84" t="str">
        <f>IFERROR(INDEX('(ア)【入力シート】「職務として受講する研修」 '!J:J,1/LARGE(INDEX(('(ア)【入力シート】「職務として受講する研修」 '!$B$9:$B$58="〇")/ROW('(ア)【入力シート】「職務として受講する研修」 '!$A$9:$A$58),0),ROW(J10))),"")</f>
        <v/>
      </c>
      <c r="J16" s="84" t="str">
        <f>IFERROR(INDEX('(ア)【入力シート】「職務として受講する研修」 '!K:K,1/LARGE(INDEX(('(ア)【入力シート】「職務として受講する研修」 '!$B$9:$B$58="〇")/ROW('(ア)【入力シート】「職務として受講する研修」 '!$A$9:$A$58),0),ROW(K10))),"")</f>
        <v/>
      </c>
      <c r="K16" s="85" t="str">
        <f>IFERROR(INDEX('(ア)【入力シート】「職務として受講する研修」 '!L:L,1/LARGE(INDEX(('(ア)【入力シート】「職務として受講する研修」 '!$B$9:$B$58="〇")/ROW('(ア)【入力シート】「職務として受講する研修」 '!$A$9:$A$58),0),ROW(L11))),"")</f>
        <v/>
      </c>
      <c r="L16" s="85" t="str">
        <f>IFERROR(INDEX('(ア)【入力シート】「職務として受講する研修」 '!M:M,1/LARGE(INDEX(('(ア)【入力シート】「職務として受講する研修」 '!$B$9:$B$58="〇")/ROW('(ア)【入力シート】「職務として受講する研修」 '!$A$9:$A$58),0),ROW(M11))),"")</f>
        <v/>
      </c>
      <c r="M16" s="85" t="str">
        <f>IFERROR(INDEX('(ア)【入力シート】「職務として受講する研修」 '!N:N,1/LARGE(INDEX(('(ア)【入力シート】「職務として受講する研修」 '!$B$9:$B$58="〇")/ROW('(ア)【入力シート】「職務として受講する研修」 '!$A$9:$A$58),0),ROW(N11))),"")</f>
        <v/>
      </c>
      <c r="N16" s="85" t="str">
        <f>IFERROR(INDEX('(ア)【入力シート】「職務として受講する研修」 '!O:O,1/LARGE(INDEX(('(ア)【入力シート】「職務として受講する研修」 '!$B$9:$B$58="〇")/ROW('(ア)【入力シート】「職務として受講する研修」 '!$A$9:$A$58),0),ROW(O11))),"")</f>
        <v/>
      </c>
      <c r="O16" s="85" t="str">
        <f>IFERROR(INDEX('(ア)【入力シート】「職務として受講する研修」 '!P:P,1/LARGE(INDEX(('(ア)【入力シート】「職務として受講する研修」 '!$B$9:$B$58="〇")/ROW('(ア)【入力シート】「職務として受講する研修」 '!$A$9:$A$58),0),ROW(P11))),"")</f>
        <v/>
      </c>
      <c r="P16" s="85" t="str">
        <f>IFERROR(INDEX('(ア)【入力シート】「職務として受講する研修」 '!Q:Q,1/LARGE(INDEX(('(ア)【入力シート】「職務として受講する研修」 '!$B$9:$B$58="〇")/ROW('(ア)【入力シート】「職務として受講する研修」 '!$A$9:$A$58),0),ROW(Q11))),"")</f>
        <v/>
      </c>
      <c r="Q16" s="85" t="str">
        <f>IFERROR(INDEX('(ア)【入力シート】「職務として受講する研修」 '!R:R,1/LARGE(INDEX(('(ア)【入力シート】「職務として受講する研修」 '!$B$9:$B$58="〇")/ROW('(ア)【入力シート】「職務として受講する研修」 '!$A$9:$A$58),0),ROW(R11))),"")</f>
        <v/>
      </c>
      <c r="R16" s="85" t="str">
        <f>IFERROR(INDEX('(ア)【入力シート】「職務として受講する研修」 '!S:S,1/LARGE(INDEX(('(ア)【入力シート】「職務として受講する研修」 '!$B$9:$B$58="〇")/ROW('(ア)【入力シート】「職務として受講する研修」 '!$A$9:$A$58),0),ROW(S11))),"")</f>
        <v/>
      </c>
      <c r="S16" s="85" t="str">
        <f>IFERROR(INDEX('(ア)【入力シート】「職務として受講する研修」 '!T:T,1/LARGE(INDEX(('(ア)【入力シート】「職務として受講する研修」 '!$B$9:$B$58="〇")/ROW('(ア)【入力シート】「職務として受講する研修」 '!$A$9:$A$58),0),ROW(T11))),"")</f>
        <v/>
      </c>
      <c r="T16" s="85" t="str">
        <f>IFERROR(INDEX('(ア)【入力シート】「職務として受講する研修」 '!U:U,1/LARGE(INDEX(('(ア)【入力シート】「職務として受講する研修」 '!$B$9:$B$58="〇")/ROW('(ア)【入力シート】「職務として受講する研修」 '!$A$9:$A$58),0),ROW(U11))),"")</f>
        <v/>
      </c>
      <c r="U16" s="85" t="str">
        <f>IFERROR(INDEX('(ア)【入力シート】「職務として受講する研修」 '!V:V,1/LARGE(INDEX(('(ア)【入力シート】「職務として受講する研修」 '!$B$9:$B$58="〇")/ROW('(ア)【入力シート】「職務として受講する研修」 '!$A$9:$A$58),0),ROW(V11))),"")</f>
        <v/>
      </c>
      <c r="V16" s="17" t="str">
        <f t="shared" si="13"/>
        <v/>
      </c>
      <c r="W16" s="17" t="str">
        <f t="shared" si="14"/>
        <v/>
      </c>
      <c r="X16" s="17" t="str">
        <f t="shared" si="15"/>
        <v/>
      </c>
      <c r="Y16" s="17" t="str">
        <f t="shared" si="16"/>
        <v/>
      </c>
      <c r="Z16" s="17" t="str">
        <f t="shared" si="17"/>
        <v/>
      </c>
      <c r="AA16" s="17" t="str">
        <f t="shared" si="18"/>
        <v/>
      </c>
      <c r="AB16" s="17" t="str">
        <f t="shared" si="19"/>
        <v/>
      </c>
      <c r="AC16" s="17" t="str">
        <f t="shared" si="20"/>
        <v/>
      </c>
      <c r="AD16" s="17" t="str">
        <f t="shared" si="21"/>
        <v/>
      </c>
      <c r="AE16" s="17" t="str">
        <f t="shared" si="22"/>
        <v/>
      </c>
      <c r="AF16" s="17" t="str">
        <f t="shared" si="23"/>
        <v/>
      </c>
      <c r="AG16" s="66" t="str">
        <f t="shared" si="12"/>
        <v/>
      </c>
    </row>
    <row r="17" spans="1:33" ht="95" customHeight="1">
      <c r="A17" s="101" t="str">
        <f>IFERROR(INDEX('(ア)【入力シート】「職務として受講する研修」 '!C:C,1/LARGE(INDEX(('(ア)【入力シート】「職務として受講する研修」 '!$B$9:$B$58="〇")/ROW('(ア)【入力シート】「職務として受講する研修」 '!$A$9:$A$58),0),ROW(B11))),"")</f>
        <v/>
      </c>
      <c r="B17" s="102" t="str">
        <f>IFERROR(INDEX('(ア)【入力シート】「職務として受講する研修」 '!D:D,1/LARGE(INDEX(('(ア)【入力シート】「職務として受講する研修」 '!$B$9:$B$58="〇")/ROW('(ア)【入力シート】「職務として受講する研修」 '!$A$9:$A$58),0),ROW(C11))),"")</f>
        <v/>
      </c>
      <c r="C17" s="103" t="str">
        <f t="shared" si="0"/>
        <v/>
      </c>
      <c r="D17" s="102" t="str">
        <f>IFERROR(INDEX('(ア)【入力シート】「職務として受講する研修」 '!E:E,1/LARGE(INDEX(('(ア)【入力シート】「職務として受講する研修」 '!$B$9:$B$58="〇")/ROW('(ア)【入力シート】「職務として受講する研修」 '!$A$9:$A$58),0),ROW(E11))),"")</f>
        <v/>
      </c>
      <c r="E17" s="102" t="str">
        <f>IFERROR(INDEX('(ア)【入力シート】「職務として受講する研修」 '!F:F,1/LARGE(INDEX(('(ア)【入力シート】「職務として受講する研修」 '!$B$9:$B$58="〇")/ROW('(ア)【入力シート】「職務として受講する研修」 '!$A$9:$A$58),0),ROW(F11))),"")</f>
        <v/>
      </c>
      <c r="F17" s="102" t="str">
        <f>IFERROR(INDEX('(ア)【入力シート】「職務として受講する研修」 '!G:G,1/LARGE(INDEX(('(ア)【入力シート】「職務として受講する研修」 '!$B$9:$B$58="〇")/ROW('(ア)【入力シート】「職務として受講する研修」 '!$A$9:$A$58),0),ROW(G11))),"")</f>
        <v/>
      </c>
      <c r="G17" s="102" t="str">
        <f>IFERROR(INDEX('(ア)【入力シート】「職務として受講する研修」 '!H:H,1/LARGE(INDEX(('(ア)【入力シート】「職務として受講する研修」 '!$B$9:$B$58="〇")/ROW('(ア)【入力シート】「職務として受講する研修」 '!$A$9:$A$58),0),ROW(H11))),"")</f>
        <v/>
      </c>
      <c r="H17" s="104" t="str">
        <f>IFERROR(INDEX('(ア)【入力シート】「職務として受講する研修」 '!I:I,1/LARGE(INDEX(('(ア)【入力シート】「職務として受講する研修」 '!$B$9:$B$58="〇")/ROW('(ア)【入力シート】「職務として受講する研修」 '!$A$9:$A$58),0),ROW(I11))),"")</f>
        <v/>
      </c>
      <c r="I17" s="84" t="str">
        <f>IFERROR(INDEX('(ア)【入力シート】「職務として受講する研修」 '!J:J,1/LARGE(INDEX(('(ア)【入力シート】「職務として受講する研修」 '!$B$9:$B$58="〇")/ROW('(ア)【入力シート】「職務として受講する研修」 '!$A$9:$A$58),0),ROW(J11))),"")</f>
        <v/>
      </c>
      <c r="J17" s="84" t="str">
        <f>IFERROR(INDEX('(ア)【入力シート】「職務として受講する研修」 '!K:K,1/LARGE(INDEX(('(ア)【入力シート】「職務として受講する研修」 '!$B$9:$B$58="〇")/ROW('(ア)【入力シート】「職務として受講する研修」 '!$A$9:$A$58),0),ROW(K11))),"")</f>
        <v/>
      </c>
      <c r="K17" s="85" t="str">
        <f>IFERROR(INDEX('(ア)【入力シート】「職務として受講する研修」 '!L:L,1/LARGE(INDEX(('(ア)【入力シート】「職務として受講する研修」 '!$B$9:$B$58="〇")/ROW('(ア)【入力シート】「職務として受講する研修」 '!$A$9:$A$58),0),ROW(L12))),"")</f>
        <v/>
      </c>
      <c r="L17" s="85" t="str">
        <f>IFERROR(INDEX('(ア)【入力シート】「職務として受講する研修」 '!M:M,1/LARGE(INDEX(('(ア)【入力シート】「職務として受講する研修」 '!$B$9:$B$58="〇")/ROW('(ア)【入力シート】「職務として受講する研修」 '!$A$9:$A$58),0),ROW(M12))),"")</f>
        <v/>
      </c>
      <c r="M17" s="85" t="str">
        <f>IFERROR(INDEX('(ア)【入力シート】「職務として受講する研修」 '!N:N,1/LARGE(INDEX(('(ア)【入力シート】「職務として受講する研修」 '!$B$9:$B$58="〇")/ROW('(ア)【入力シート】「職務として受講する研修」 '!$A$9:$A$58),0),ROW(N12))),"")</f>
        <v/>
      </c>
      <c r="N17" s="85" t="str">
        <f>IFERROR(INDEX('(ア)【入力シート】「職務として受講する研修」 '!O:O,1/LARGE(INDEX(('(ア)【入力シート】「職務として受講する研修」 '!$B$9:$B$58="〇")/ROW('(ア)【入力シート】「職務として受講する研修」 '!$A$9:$A$58),0),ROW(O12))),"")</f>
        <v/>
      </c>
      <c r="O17" s="85" t="str">
        <f>IFERROR(INDEX('(ア)【入力シート】「職務として受講する研修」 '!P:P,1/LARGE(INDEX(('(ア)【入力シート】「職務として受講する研修」 '!$B$9:$B$58="〇")/ROW('(ア)【入力シート】「職務として受講する研修」 '!$A$9:$A$58),0),ROW(P12))),"")</f>
        <v/>
      </c>
      <c r="P17" s="85" t="str">
        <f>IFERROR(INDEX('(ア)【入力シート】「職務として受講する研修」 '!Q:Q,1/LARGE(INDEX(('(ア)【入力シート】「職務として受講する研修」 '!$B$9:$B$58="〇")/ROW('(ア)【入力シート】「職務として受講する研修」 '!$A$9:$A$58),0),ROW(Q12))),"")</f>
        <v/>
      </c>
      <c r="Q17" s="85" t="str">
        <f>IFERROR(INDEX('(ア)【入力シート】「職務として受講する研修」 '!R:R,1/LARGE(INDEX(('(ア)【入力シート】「職務として受講する研修」 '!$B$9:$B$58="〇")/ROW('(ア)【入力シート】「職務として受講する研修」 '!$A$9:$A$58),0),ROW(R12))),"")</f>
        <v/>
      </c>
      <c r="R17" s="85" t="str">
        <f>IFERROR(INDEX('(ア)【入力シート】「職務として受講する研修」 '!S:S,1/LARGE(INDEX(('(ア)【入力シート】「職務として受講する研修」 '!$B$9:$B$58="〇")/ROW('(ア)【入力シート】「職務として受講する研修」 '!$A$9:$A$58),0),ROW(S12))),"")</f>
        <v/>
      </c>
      <c r="S17" s="85" t="str">
        <f>IFERROR(INDEX('(ア)【入力シート】「職務として受講する研修」 '!T:T,1/LARGE(INDEX(('(ア)【入力シート】「職務として受講する研修」 '!$B$9:$B$58="〇")/ROW('(ア)【入力シート】「職務として受講する研修」 '!$A$9:$A$58),0),ROW(T12))),"")</f>
        <v/>
      </c>
      <c r="T17" s="85" t="str">
        <f>IFERROR(INDEX('(ア)【入力シート】「職務として受講する研修」 '!U:U,1/LARGE(INDEX(('(ア)【入力シート】「職務として受講する研修」 '!$B$9:$B$58="〇")/ROW('(ア)【入力シート】「職務として受講する研修」 '!$A$9:$A$58),0),ROW(U12))),"")</f>
        <v/>
      </c>
      <c r="U17" s="85" t="str">
        <f>IFERROR(INDEX('(ア)【入力シート】「職務として受講する研修」 '!V:V,1/LARGE(INDEX(('(ア)【入力シート】「職務として受講する研修」 '!$B$9:$B$58="〇")/ROW('(ア)【入力シート】「職務として受講する研修」 '!$A$9:$A$58),0),ROW(V12))),"")</f>
        <v/>
      </c>
      <c r="V17" s="17" t="str">
        <f t="shared" si="13"/>
        <v/>
      </c>
      <c r="W17" s="17" t="str">
        <f t="shared" si="14"/>
        <v/>
      </c>
      <c r="X17" s="17" t="str">
        <f t="shared" si="15"/>
        <v/>
      </c>
      <c r="Y17" s="17" t="str">
        <f t="shared" si="16"/>
        <v/>
      </c>
      <c r="Z17" s="17" t="str">
        <f t="shared" si="17"/>
        <v/>
      </c>
      <c r="AA17" s="17" t="str">
        <f t="shared" si="18"/>
        <v/>
      </c>
      <c r="AB17" s="17" t="str">
        <f t="shared" si="19"/>
        <v/>
      </c>
      <c r="AC17" s="17" t="str">
        <f t="shared" si="20"/>
        <v/>
      </c>
      <c r="AD17" s="17" t="str">
        <f t="shared" si="21"/>
        <v/>
      </c>
      <c r="AE17" s="17" t="str">
        <f t="shared" si="22"/>
        <v/>
      </c>
      <c r="AF17" s="17" t="str">
        <f t="shared" si="23"/>
        <v/>
      </c>
      <c r="AG17" s="66" t="str">
        <f t="shared" si="12"/>
        <v/>
      </c>
    </row>
    <row r="18" spans="1:33" ht="95" customHeight="1">
      <c r="A18" s="101" t="str">
        <f>IFERROR(INDEX('(ア)【入力シート】「職務として受講する研修」 '!C:C,1/LARGE(INDEX(('(ア)【入力シート】「職務として受講する研修」 '!$B$9:$B$58="〇")/ROW('(ア)【入力シート】「職務として受講する研修」 '!$A$9:$A$58),0),ROW(B12))),"")</f>
        <v/>
      </c>
      <c r="B18" s="102" t="str">
        <f>IFERROR(INDEX('(ア)【入力シート】「職務として受講する研修」 '!D:D,1/LARGE(INDEX(('(ア)【入力シート】「職務として受講する研修」 '!$B$9:$B$58="〇")/ROW('(ア)【入力シート】「職務として受講する研修」 '!$A$9:$A$58),0),ROW(C12))),"")</f>
        <v/>
      </c>
      <c r="C18" s="103" t="str">
        <f t="shared" si="0"/>
        <v/>
      </c>
      <c r="D18" s="102" t="str">
        <f>IFERROR(INDEX('(ア)【入力シート】「職務として受講する研修」 '!E:E,1/LARGE(INDEX(('(ア)【入力シート】「職務として受講する研修」 '!$B$9:$B$58="〇")/ROW('(ア)【入力シート】「職務として受講する研修」 '!$A$9:$A$58),0),ROW(E12))),"")</f>
        <v/>
      </c>
      <c r="E18" s="102" t="str">
        <f>IFERROR(INDEX('(ア)【入力シート】「職務として受講する研修」 '!F:F,1/LARGE(INDEX(('(ア)【入力シート】「職務として受講する研修」 '!$B$9:$B$58="〇")/ROW('(ア)【入力シート】「職務として受講する研修」 '!$A$9:$A$58),0),ROW(F12))),"")</f>
        <v/>
      </c>
      <c r="F18" s="102" t="str">
        <f>IFERROR(INDEX('(ア)【入力シート】「職務として受講する研修」 '!G:G,1/LARGE(INDEX(('(ア)【入力シート】「職務として受講する研修」 '!$B$9:$B$58="〇")/ROW('(ア)【入力シート】「職務として受講する研修」 '!$A$9:$A$58),0),ROW(G12))),"")</f>
        <v/>
      </c>
      <c r="G18" s="102" t="str">
        <f>IFERROR(INDEX('(ア)【入力シート】「職務として受講する研修」 '!H:H,1/LARGE(INDEX(('(ア)【入力シート】「職務として受講する研修」 '!$B$9:$B$58="〇")/ROW('(ア)【入力シート】「職務として受講する研修」 '!$A$9:$A$58),0),ROW(H12))),"")</f>
        <v/>
      </c>
      <c r="H18" s="104" t="str">
        <f>IFERROR(INDEX('(ア)【入力シート】「職務として受講する研修」 '!I:I,1/LARGE(INDEX(('(ア)【入力シート】「職務として受講する研修」 '!$B$9:$B$58="〇")/ROW('(ア)【入力シート】「職務として受講する研修」 '!$A$9:$A$58),0),ROW(I12))),"")</f>
        <v/>
      </c>
      <c r="I18" s="84" t="str">
        <f>IFERROR(INDEX('(ア)【入力シート】「職務として受講する研修」 '!J:J,1/LARGE(INDEX(('(ア)【入力シート】「職務として受講する研修」 '!$B$9:$B$58="〇")/ROW('(ア)【入力シート】「職務として受講する研修」 '!$A$9:$A$58),0),ROW(J12))),"")</f>
        <v/>
      </c>
      <c r="J18" s="84" t="str">
        <f>IFERROR(INDEX('(ア)【入力シート】「職務として受講する研修」 '!K:K,1/LARGE(INDEX(('(ア)【入力シート】「職務として受講する研修」 '!$B$9:$B$58="〇")/ROW('(ア)【入力シート】「職務として受講する研修」 '!$A$9:$A$58),0),ROW(K12))),"")</f>
        <v/>
      </c>
      <c r="K18" s="85" t="str">
        <f>IFERROR(INDEX('(ア)【入力シート】「職務として受講する研修」 '!L:L,1/LARGE(INDEX(('(ア)【入力シート】「職務として受講する研修」 '!$B$9:$B$58="〇")/ROW('(ア)【入力シート】「職務として受講する研修」 '!$A$9:$A$58),0),ROW(L13))),"")</f>
        <v/>
      </c>
      <c r="L18" s="85" t="str">
        <f>IFERROR(INDEX('(ア)【入力シート】「職務として受講する研修」 '!M:M,1/LARGE(INDEX(('(ア)【入力シート】「職務として受講する研修」 '!$B$9:$B$58="〇")/ROW('(ア)【入力シート】「職務として受講する研修」 '!$A$9:$A$58),0),ROW(M13))),"")</f>
        <v/>
      </c>
      <c r="M18" s="85" t="str">
        <f>IFERROR(INDEX('(ア)【入力シート】「職務として受講する研修」 '!N:N,1/LARGE(INDEX(('(ア)【入力シート】「職務として受講する研修」 '!$B$9:$B$58="〇")/ROW('(ア)【入力シート】「職務として受講する研修」 '!$A$9:$A$58),0),ROW(N13))),"")</f>
        <v/>
      </c>
      <c r="N18" s="85" t="str">
        <f>IFERROR(INDEX('(ア)【入力シート】「職務として受講する研修」 '!O:O,1/LARGE(INDEX(('(ア)【入力シート】「職務として受講する研修」 '!$B$9:$B$58="〇")/ROW('(ア)【入力シート】「職務として受講する研修」 '!$A$9:$A$58),0),ROW(O13))),"")</f>
        <v/>
      </c>
      <c r="O18" s="85" t="str">
        <f>IFERROR(INDEX('(ア)【入力シート】「職務として受講する研修」 '!P:P,1/LARGE(INDEX(('(ア)【入力シート】「職務として受講する研修」 '!$B$9:$B$58="〇")/ROW('(ア)【入力シート】「職務として受講する研修」 '!$A$9:$A$58),0),ROW(P13))),"")</f>
        <v/>
      </c>
      <c r="P18" s="85" t="str">
        <f>IFERROR(INDEX('(ア)【入力シート】「職務として受講する研修」 '!Q:Q,1/LARGE(INDEX(('(ア)【入力シート】「職務として受講する研修」 '!$B$9:$B$58="〇")/ROW('(ア)【入力シート】「職務として受講する研修」 '!$A$9:$A$58),0),ROW(Q13))),"")</f>
        <v/>
      </c>
      <c r="Q18" s="85" t="str">
        <f>IFERROR(INDEX('(ア)【入力シート】「職務として受講する研修」 '!R:R,1/LARGE(INDEX(('(ア)【入力シート】「職務として受講する研修」 '!$B$9:$B$58="〇")/ROW('(ア)【入力シート】「職務として受講する研修」 '!$A$9:$A$58),0),ROW(R13))),"")</f>
        <v/>
      </c>
      <c r="R18" s="85" t="str">
        <f>IFERROR(INDEX('(ア)【入力シート】「職務として受講する研修」 '!S:S,1/LARGE(INDEX(('(ア)【入力シート】「職務として受講する研修」 '!$B$9:$B$58="〇")/ROW('(ア)【入力シート】「職務として受講する研修」 '!$A$9:$A$58),0),ROW(S13))),"")</f>
        <v/>
      </c>
      <c r="S18" s="85" t="str">
        <f>IFERROR(INDEX('(ア)【入力シート】「職務として受講する研修」 '!T:T,1/LARGE(INDEX(('(ア)【入力シート】「職務として受講する研修」 '!$B$9:$B$58="〇")/ROW('(ア)【入力シート】「職務として受講する研修」 '!$A$9:$A$58),0),ROW(T13))),"")</f>
        <v/>
      </c>
      <c r="T18" s="85" t="str">
        <f>IFERROR(INDEX('(ア)【入力シート】「職務として受講する研修」 '!U:U,1/LARGE(INDEX(('(ア)【入力シート】「職務として受講する研修」 '!$B$9:$B$58="〇")/ROW('(ア)【入力シート】「職務として受講する研修」 '!$A$9:$A$58),0),ROW(U13))),"")</f>
        <v/>
      </c>
      <c r="U18" s="85" t="str">
        <f>IFERROR(INDEX('(ア)【入力シート】「職務として受講する研修」 '!V:V,1/LARGE(INDEX(('(ア)【入力シート】「職務として受講する研修」 '!$B$9:$B$58="〇")/ROW('(ア)【入力シート】「職務として受講する研修」 '!$A$9:$A$58),0),ROW(V13))),"")</f>
        <v/>
      </c>
      <c r="V18" s="17" t="str">
        <f t="shared" si="13"/>
        <v/>
      </c>
      <c r="W18" s="17" t="str">
        <f t="shared" si="14"/>
        <v/>
      </c>
      <c r="X18" s="17" t="str">
        <f t="shared" si="15"/>
        <v/>
      </c>
      <c r="Y18" s="17" t="str">
        <f t="shared" si="16"/>
        <v/>
      </c>
      <c r="Z18" s="17" t="str">
        <f t="shared" si="17"/>
        <v/>
      </c>
      <c r="AA18" s="17" t="str">
        <f t="shared" si="18"/>
        <v/>
      </c>
      <c r="AB18" s="17" t="str">
        <f t="shared" si="19"/>
        <v/>
      </c>
      <c r="AC18" s="17" t="str">
        <f t="shared" si="20"/>
        <v/>
      </c>
      <c r="AD18" s="17" t="str">
        <f t="shared" si="21"/>
        <v/>
      </c>
      <c r="AE18" s="17" t="str">
        <f t="shared" si="22"/>
        <v/>
      </c>
      <c r="AF18" s="17" t="str">
        <f t="shared" si="23"/>
        <v/>
      </c>
      <c r="AG18" s="66" t="str">
        <f t="shared" si="12"/>
        <v/>
      </c>
    </row>
    <row r="19" spans="1:33" ht="95" customHeight="1">
      <c r="A19" s="101" t="str">
        <f>IFERROR(INDEX('(ア)【入力シート】「職務として受講する研修」 '!C:C,1/LARGE(INDEX(('(ア)【入力シート】「職務として受講する研修」 '!$B$9:$B$58="〇")/ROW('(ア)【入力シート】「職務として受講する研修」 '!$A$9:$A$58),0),ROW(B13))),"")</f>
        <v/>
      </c>
      <c r="B19" s="102" t="str">
        <f>IFERROR(INDEX('(ア)【入力シート】「職務として受講する研修」 '!D:D,1/LARGE(INDEX(('(ア)【入力シート】「職務として受講する研修」 '!$B$9:$B$58="〇")/ROW('(ア)【入力シート】「職務として受講する研修」 '!$A$9:$A$58),0),ROW(C13))),"")</f>
        <v/>
      </c>
      <c r="C19" s="103" t="str">
        <f t="shared" si="0"/>
        <v/>
      </c>
      <c r="D19" s="102" t="str">
        <f>IFERROR(INDEX('(ア)【入力シート】「職務として受講する研修」 '!E:E,1/LARGE(INDEX(('(ア)【入力シート】「職務として受講する研修」 '!$B$9:$B$58="〇")/ROW('(ア)【入力シート】「職務として受講する研修」 '!$A$9:$A$58),0),ROW(E13))),"")</f>
        <v/>
      </c>
      <c r="E19" s="102" t="str">
        <f>IFERROR(INDEX('(ア)【入力シート】「職務として受講する研修」 '!F:F,1/LARGE(INDEX(('(ア)【入力シート】「職務として受講する研修」 '!$B$9:$B$58="〇")/ROW('(ア)【入力シート】「職務として受講する研修」 '!$A$9:$A$58),0),ROW(F13))),"")</f>
        <v/>
      </c>
      <c r="F19" s="102" t="str">
        <f>IFERROR(INDEX('(ア)【入力シート】「職務として受講する研修」 '!G:G,1/LARGE(INDEX(('(ア)【入力シート】「職務として受講する研修」 '!$B$9:$B$58="〇")/ROW('(ア)【入力シート】「職務として受講する研修」 '!$A$9:$A$58),0),ROW(G13))),"")</f>
        <v/>
      </c>
      <c r="G19" s="102" t="str">
        <f>IFERROR(INDEX('(ア)【入力シート】「職務として受講する研修」 '!H:H,1/LARGE(INDEX(('(ア)【入力シート】「職務として受講する研修」 '!$B$9:$B$58="〇")/ROW('(ア)【入力シート】「職務として受講する研修」 '!$A$9:$A$58),0),ROW(H13))),"")</f>
        <v/>
      </c>
      <c r="H19" s="104" t="str">
        <f>IFERROR(INDEX('(ア)【入力シート】「職務として受講する研修」 '!I:I,1/LARGE(INDEX(('(ア)【入力シート】「職務として受講する研修」 '!$B$9:$B$58="〇")/ROW('(ア)【入力シート】「職務として受講する研修」 '!$A$9:$A$58),0),ROW(I13))),"")</f>
        <v/>
      </c>
      <c r="I19" s="84" t="str">
        <f>IFERROR(INDEX('(ア)【入力シート】「職務として受講する研修」 '!J:J,1/LARGE(INDEX(('(ア)【入力シート】「職務として受講する研修」 '!$B$9:$B$58="〇")/ROW('(ア)【入力シート】「職務として受講する研修」 '!$A$9:$A$58),0),ROW(J13))),"")</f>
        <v/>
      </c>
      <c r="J19" s="84" t="str">
        <f>IFERROR(INDEX('(ア)【入力シート】「職務として受講する研修」 '!K:K,1/LARGE(INDEX(('(ア)【入力シート】「職務として受講する研修」 '!$B$9:$B$58="〇")/ROW('(ア)【入力シート】「職務として受講する研修」 '!$A$9:$A$58),0),ROW(K13))),"")</f>
        <v/>
      </c>
      <c r="K19" s="85" t="str">
        <f>IFERROR(INDEX('(ア)【入力シート】「職務として受講する研修」 '!L:L,1/LARGE(INDEX(('(ア)【入力シート】「職務として受講する研修」 '!$B$9:$B$58="〇")/ROW('(ア)【入力シート】「職務として受講する研修」 '!$A$9:$A$58),0),ROW(L14))),"")</f>
        <v/>
      </c>
      <c r="L19" s="85" t="str">
        <f>IFERROR(INDEX('(ア)【入力シート】「職務として受講する研修」 '!M:M,1/LARGE(INDEX(('(ア)【入力シート】「職務として受講する研修」 '!$B$9:$B$58="〇")/ROW('(ア)【入力シート】「職務として受講する研修」 '!$A$9:$A$58),0),ROW(M14))),"")</f>
        <v/>
      </c>
      <c r="M19" s="85" t="str">
        <f>IFERROR(INDEX('(ア)【入力シート】「職務として受講する研修」 '!N:N,1/LARGE(INDEX(('(ア)【入力シート】「職務として受講する研修」 '!$B$9:$B$58="〇")/ROW('(ア)【入力シート】「職務として受講する研修」 '!$A$9:$A$58),0),ROW(N14))),"")</f>
        <v/>
      </c>
      <c r="N19" s="85" t="str">
        <f>IFERROR(INDEX('(ア)【入力シート】「職務として受講する研修」 '!O:O,1/LARGE(INDEX(('(ア)【入力シート】「職務として受講する研修」 '!$B$9:$B$58="〇")/ROW('(ア)【入力シート】「職務として受講する研修」 '!$A$9:$A$58),0),ROW(O14))),"")</f>
        <v/>
      </c>
      <c r="O19" s="85" t="str">
        <f>IFERROR(INDEX('(ア)【入力シート】「職務として受講する研修」 '!P:P,1/LARGE(INDEX(('(ア)【入力シート】「職務として受講する研修」 '!$B$9:$B$58="〇")/ROW('(ア)【入力シート】「職務として受講する研修」 '!$A$9:$A$58),0),ROW(P14))),"")</f>
        <v/>
      </c>
      <c r="P19" s="85" t="str">
        <f>IFERROR(INDEX('(ア)【入力シート】「職務として受講する研修」 '!Q:Q,1/LARGE(INDEX(('(ア)【入力シート】「職務として受講する研修」 '!$B$9:$B$58="〇")/ROW('(ア)【入力シート】「職務として受講する研修」 '!$A$9:$A$58),0),ROW(Q14))),"")</f>
        <v/>
      </c>
      <c r="Q19" s="85" t="str">
        <f>IFERROR(INDEX('(ア)【入力シート】「職務として受講する研修」 '!R:R,1/LARGE(INDEX(('(ア)【入力シート】「職務として受講する研修」 '!$B$9:$B$58="〇")/ROW('(ア)【入力シート】「職務として受講する研修」 '!$A$9:$A$58),0),ROW(R14))),"")</f>
        <v/>
      </c>
      <c r="R19" s="85" t="str">
        <f>IFERROR(INDEX('(ア)【入力シート】「職務として受講する研修」 '!S:S,1/LARGE(INDEX(('(ア)【入力シート】「職務として受講する研修」 '!$B$9:$B$58="〇")/ROW('(ア)【入力シート】「職務として受講する研修」 '!$A$9:$A$58),0),ROW(S14))),"")</f>
        <v/>
      </c>
      <c r="S19" s="85" t="str">
        <f>IFERROR(INDEX('(ア)【入力シート】「職務として受講する研修」 '!T:T,1/LARGE(INDEX(('(ア)【入力シート】「職務として受講する研修」 '!$B$9:$B$58="〇")/ROW('(ア)【入力シート】「職務として受講する研修」 '!$A$9:$A$58),0),ROW(T14))),"")</f>
        <v/>
      </c>
      <c r="T19" s="85" t="str">
        <f>IFERROR(INDEX('(ア)【入力シート】「職務として受講する研修」 '!U:U,1/LARGE(INDEX(('(ア)【入力シート】「職務として受講する研修」 '!$B$9:$B$58="〇")/ROW('(ア)【入力シート】「職務として受講する研修」 '!$A$9:$A$58),0),ROW(U14))),"")</f>
        <v/>
      </c>
      <c r="U19" s="85" t="str">
        <f>IFERROR(INDEX('(ア)【入力シート】「職務として受講する研修」 '!V:V,1/LARGE(INDEX(('(ア)【入力シート】「職務として受講する研修」 '!$B$9:$B$58="〇")/ROW('(ア)【入力シート】「職務として受講する研修」 '!$A$9:$A$58),0),ROW(V14))),"")</f>
        <v/>
      </c>
      <c r="V19" s="17" t="str">
        <f t="shared" si="13"/>
        <v/>
      </c>
      <c r="W19" s="17" t="str">
        <f t="shared" si="14"/>
        <v/>
      </c>
      <c r="X19" s="17" t="str">
        <f t="shared" si="15"/>
        <v/>
      </c>
      <c r="Y19" s="17" t="str">
        <f t="shared" si="16"/>
        <v/>
      </c>
      <c r="Z19" s="17" t="str">
        <f t="shared" si="17"/>
        <v/>
      </c>
      <c r="AA19" s="17" t="str">
        <f t="shared" si="18"/>
        <v/>
      </c>
      <c r="AB19" s="17" t="str">
        <f t="shared" si="19"/>
        <v/>
      </c>
      <c r="AC19" s="17" t="str">
        <f t="shared" si="20"/>
        <v/>
      </c>
      <c r="AD19" s="17" t="str">
        <f t="shared" si="21"/>
        <v/>
      </c>
      <c r="AE19" s="17" t="str">
        <f t="shared" si="22"/>
        <v/>
      </c>
      <c r="AF19" s="17" t="str">
        <f t="shared" si="23"/>
        <v/>
      </c>
      <c r="AG19" s="66" t="str">
        <f t="shared" si="12"/>
        <v/>
      </c>
    </row>
    <row r="20" spans="1:33" ht="95" customHeight="1">
      <c r="A20" s="101" t="str">
        <f>IFERROR(INDEX('(ア)【入力シート】「職務として受講する研修」 '!C:C,1/LARGE(INDEX(('(ア)【入力シート】「職務として受講する研修」 '!$B$9:$B$58="〇")/ROW('(ア)【入力シート】「職務として受講する研修」 '!$A$9:$A$58),0),ROW(B14))),"")</f>
        <v/>
      </c>
      <c r="B20" s="102" t="str">
        <f>IFERROR(INDEX('(ア)【入力シート】「職務として受講する研修」 '!D:D,1/LARGE(INDEX(('(ア)【入力シート】「職務として受講する研修」 '!$B$9:$B$58="〇")/ROW('(ア)【入力シート】「職務として受講する研修」 '!$A$9:$A$58),0),ROW(C14))),"")</f>
        <v/>
      </c>
      <c r="C20" s="103" t="str">
        <f t="shared" si="0"/>
        <v/>
      </c>
      <c r="D20" s="102" t="str">
        <f>IFERROR(INDEX('(ア)【入力シート】「職務として受講する研修」 '!E:E,1/LARGE(INDEX(('(ア)【入力シート】「職務として受講する研修」 '!$B$9:$B$58="〇")/ROW('(ア)【入力シート】「職務として受講する研修」 '!$A$9:$A$58),0),ROW(E14))),"")</f>
        <v/>
      </c>
      <c r="E20" s="102" t="str">
        <f>IFERROR(INDEX('(ア)【入力シート】「職務として受講する研修」 '!F:F,1/LARGE(INDEX(('(ア)【入力シート】「職務として受講する研修」 '!$B$9:$B$58="〇")/ROW('(ア)【入力シート】「職務として受講する研修」 '!$A$9:$A$58),0),ROW(F14))),"")</f>
        <v/>
      </c>
      <c r="F20" s="102" t="str">
        <f>IFERROR(INDEX('(ア)【入力シート】「職務として受講する研修」 '!G:G,1/LARGE(INDEX(('(ア)【入力シート】「職務として受講する研修」 '!$B$9:$B$58="〇")/ROW('(ア)【入力シート】「職務として受講する研修」 '!$A$9:$A$58),0),ROW(G14))),"")</f>
        <v/>
      </c>
      <c r="G20" s="102" t="str">
        <f>IFERROR(INDEX('(ア)【入力シート】「職務として受講する研修」 '!H:H,1/LARGE(INDEX(('(ア)【入力シート】「職務として受講する研修」 '!$B$9:$B$58="〇")/ROW('(ア)【入力シート】「職務として受講する研修」 '!$A$9:$A$58),0),ROW(H14))),"")</f>
        <v/>
      </c>
      <c r="H20" s="104" t="str">
        <f>IFERROR(INDEX('(ア)【入力シート】「職務として受講する研修」 '!I:I,1/LARGE(INDEX(('(ア)【入力シート】「職務として受講する研修」 '!$B$9:$B$58="〇")/ROW('(ア)【入力シート】「職務として受講する研修」 '!$A$9:$A$58),0),ROW(I14))),"")</f>
        <v/>
      </c>
      <c r="I20" s="84" t="str">
        <f>IFERROR(INDEX('(ア)【入力シート】「職務として受講する研修」 '!J:J,1/LARGE(INDEX(('(ア)【入力シート】「職務として受講する研修」 '!$B$9:$B$58="〇")/ROW('(ア)【入力シート】「職務として受講する研修」 '!$A$9:$A$58),0),ROW(J14))),"")</f>
        <v/>
      </c>
      <c r="J20" s="84" t="str">
        <f>IFERROR(INDEX('(ア)【入力シート】「職務として受講する研修」 '!K:K,1/LARGE(INDEX(('(ア)【入力シート】「職務として受講する研修」 '!$B$9:$B$58="〇")/ROW('(ア)【入力シート】「職務として受講する研修」 '!$A$9:$A$58),0),ROW(K14))),"")</f>
        <v/>
      </c>
      <c r="K20" s="85" t="str">
        <f>IFERROR(INDEX('(ア)【入力シート】「職務として受講する研修」 '!L:L,1/LARGE(INDEX(('(ア)【入力シート】「職務として受講する研修」 '!$B$9:$B$58="〇")/ROW('(ア)【入力シート】「職務として受講する研修」 '!$A$9:$A$58),0),ROW(L15))),"")</f>
        <v/>
      </c>
      <c r="L20" s="85" t="str">
        <f>IFERROR(INDEX('(ア)【入力シート】「職務として受講する研修」 '!M:M,1/LARGE(INDEX(('(ア)【入力シート】「職務として受講する研修」 '!$B$9:$B$58="〇")/ROW('(ア)【入力シート】「職務として受講する研修」 '!$A$9:$A$58),0),ROW(M15))),"")</f>
        <v/>
      </c>
      <c r="M20" s="85" t="str">
        <f>IFERROR(INDEX('(ア)【入力シート】「職務として受講する研修」 '!N:N,1/LARGE(INDEX(('(ア)【入力シート】「職務として受講する研修」 '!$B$9:$B$58="〇")/ROW('(ア)【入力シート】「職務として受講する研修」 '!$A$9:$A$58),0),ROW(N15))),"")</f>
        <v/>
      </c>
      <c r="N20" s="85" t="str">
        <f>IFERROR(INDEX('(ア)【入力シート】「職務として受講する研修」 '!O:O,1/LARGE(INDEX(('(ア)【入力シート】「職務として受講する研修」 '!$B$9:$B$58="〇")/ROW('(ア)【入力シート】「職務として受講する研修」 '!$A$9:$A$58),0),ROW(O15))),"")</f>
        <v/>
      </c>
      <c r="O20" s="85" t="str">
        <f>IFERROR(INDEX('(ア)【入力シート】「職務として受講する研修」 '!P:P,1/LARGE(INDEX(('(ア)【入力シート】「職務として受講する研修」 '!$B$9:$B$58="〇")/ROW('(ア)【入力シート】「職務として受講する研修」 '!$A$9:$A$58),0),ROW(P15))),"")</f>
        <v/>
      </c>
      <c r="P20" s="85" t="str">
        <f>IFERROR(INDEX('(ア)【入力シート】「職務として受講する研修」 '!Q:Q,1/LARGE(INDEX(('(ア)【入力シート】「職務として受講する研修」 '!$B$9:$B$58="〇")/ROW('(ア)【入力シート】「職務として受講する研修」 '!$A$9:$A$58),0),ROW(Q15))),"")</f>
        <v/>
      </c>
      <c r="Q20" s="85" t="str">
        <f>IFERROR(INDEX('(ア)【入力シート】「職務として受講する研修」 '!R:R,1/LARGE(INDEX(('(ア)【入力シート】「職務として受講する研修」 '!$B$9:$B$58="〇")/ROW('(ア)【入力シート】「職務として受講する研修」 '!$A$9:$A$58),0),ROW(R15))),"")</f>
        <v/>
      </c>
      <c r="R20" s="85" t="str">
        <f>IFERROR(INDEX('(ア)【入力シート】「職務として受講する研修」 '!S:S,1/LARGE(INDEX(('(ア)【入力シート】「職務として受講する研修」 '!$B$9:$B$58="〇")/ROW('(ア)【入力シート】「職務として受講する研修」 '!$A$9:$A$58),0),ROW(S15))),"")</f>
        <v/>
      </c>
      <c r="S20" s="85" t="str">
        <f>IFERROR(INDEX('(ア)【入力シート】「職務として受講する研修」 '!T:T,1/LARGE(INDEX(('(ア)【入力シート】「職務として受講する研修」 '!$B$9:$B$58="〇")/ROW('(ア)【入力シート】「職務として受講する研修」 '!$A$9:$A$58),0),ROW(T15))),"")</f>
        <v/>
      </c>
      <c r="T20" s="85" t="str">
        <f>IFERROR(INDEX('(ア)【入力シート】「職務として受講する研修」 '!U:U,1/LARGE(INDEX(('(ア)【入力シート】「職務として受講する研修」 '!$B$9:$B$58="〇")/ROW('(ア)【入力シート】「職務として受講する研修」 '!$A$9:$A$58),0),ROW(U15))),"")</f>
        <v/>
      </c>
      <c r="U20" s="85" t="str">
        <f>IFERROR(INDEX('(ア)【入力シート】「職務として受講する研修」 '!V:V,1/LARGE(INDEX(('(ア)【入力シート】「職務として受講する研修」 '!$B$9:$B$58="〇")/ROW('(ア)【入力シート】「職務として受講する研修」 '!$A$9:$A$58),0),ROW(V15))),"")</f>
        <v/>
      </c>
      <c r="V20" s="17" t="str">
        <f t="shared" si="13"/>
        <v/>
      </c>
      <c r="W20" s="17" t="str">
        <f t="shared" si="14"/>
        <v/>
      </c>
      <c r="X20" s="17" t="str">
        <f t="shared" si="15"/>
        <v/>
      </c>
      <c r="Y20" s="17" t="str">
        <f t="shared" si="16"/>
        <v/>
      </c>
      <c r="Z20" s="17" t="str">
        <f t="shared" si="17"/>
        <v/>
      </c>
      <c r="AA20" s="17" t="str">
        <f t="shared" si="18"/>
        <v/>
      </c>
      <c r="AB20" s="17" t="str">
        <f t="shared" si="19"/>
        <v/>
      </c>
      <c r="AC20" s="17" t="str">
        <f t="shared" si="20"/>
        <v/>
      </c>
      <c r="AD20" s="17" t="str">
        <f t="shared" si="21"/>
        <v/>
      </c>
      <c r="AE20" s="17" t="str">
        <f t="shared" si="22"/>
        <v/>
      </c>
      <c r="AF20" s="17" t="str">
        <f t="shared" si="23"/>
        <v/>
      </c>
      <c r="AG20" s="66" t="str">
        <f t="shared" si="12"/>
        <v/>
      </c>
    </row>
    <row r="21" spans="1:33" ht="95" customHeight="1">
      <c r="A21" s="101" t="str">
        <f>IFERROR(INDEX('(ア)【入力シート】「職務として受講する研修」 '!C:C,1/LARGE(INDEX(('(ア)【入力シート】「職務として受講する研修」 '!$B$9:$B$58="〇")/ROW('(ア)【入力シート】「職務として受講する研修」 '!$A$9:$A$58),0),ROW(B15))),"")</f>
        <v/>
      </c>
      <c r="B21" s="102" t="str">
        <f>IFERROR(INDEX('(ア)【入力シート】「職務として受講する研修」 '!D:D,1/LARGE(INDEX(('(ア)【入力シート】「職務として受講する研修」 '!$B$9:$B$58="〇")/ROW('(ア)【入力シート】「職務として受講する研修」 '!$A$9:$A$58),0),ROW(C15))),"")</f>
        <v/>
      </c>
      <c r="C21" s="103" t="str">
        <f t="shared" si="0"/>
        <v/>
      </c>
      <c r="D21" s="102" t="str">
        <f>IFERROR(INDEX('(ア)【入力シート】「職務として受講する研修」 '!E:E,1/LARGE(INDEX(('(ア)【入力シート】「職務として受講する研修」 '!$B$9:$B$58="〇")/ROW('(ア)【入力シート】「職務として受講する研修」 '!$A$9:$A$58),0),ROW(E15))),"")</f>
        <v/>
      </c>
      <c r="E21" s="102" t="str">
        <f>IFERROR(INDEX('(ア)【入力シート】「職務として受講する研修」 '!F:F,1/LARGE(INDEX(('(ア)【入力シート】「職務として受講する研修」 '!$B$9:$B$58="〇")/ROW('(ア)【入力シート】「職務として受講する研修」 '!$A$9:$A$58),0),ROW(F15))),"")</f>
        <v/>
      </c>
      <c r="F21" s="102" t="str">
        <f>IFERROR(INDEX('(ア)【入力シート】「職務として受講する研修」 '!G:G,1/LARGE(INDEX(('(ア)【入力シート】「職務として受講する研修」 '!$B$9:$B$58="〇")/ROW('(ア)【入力シート】「職務として受講する研修」 '!$A$9:$A$58),0),ROW(G15))),"")</f>
        <v/>
      </c>
      <c r="G21" s="102" t="str">
        <f>IFERROR(INDEX('(ア)【入力シート】「職務として受講する研修」 '!H:H,1/LARGE(INDEX(('(ア)【入力シート】「職務として受講する研修」 '!$B$9:$B$58="〇")/ROW('(ア)【入力シート】「職務として受講する研修」 '!$A$9:$A$58),0),ROW(H15))),"")</f>
        <v/>
      </c>
      <c r="H21" s="104" t="str">
        <f>IFERROR(INDEX('(ア)【入力シート】「職務として受講する研修」 '!I:I,1/LARGE(INDEX(('(ア)【入力シート】「職務として受講する研修」 '!$B$9:$B$58="〇")/ROW('(ア)【入力シート】「職務として受講する研修」 '!$A$9:$A$58),0),ROW(I15))),"")</f>
        <v/>
      </c>
      <c r="I21" s="84" t="str">
        <f>IFERROR(INDEX('(ア)【入力シート】「職務として受講する研修」 '!J:J,1/LARGE(INDEX(('(ア)【入力シート】「職務として受講する研修」 '!$B$9:$B$58="〇")/ROW('(ア)【入力シート】「職務として受講する研修」 '!$A$9:$A$58),0),ROW(J15))),"")</f>
        <v/>
      </c>
      <c r="J21" s="84" t="str">
        <f>IFERROR(INDEX('(ア)【入力シート】「職務として受講する研修」 '!K:K,1/LARGE(INDEX(('(ア)【入力シート】「職務として受講する研修」 '!$B$9:$B$58="〇")/ROW('(ア)【入力シート】「職務として受講する研修」 '!$A$9:$A$58),0),ROW(K15))),"")</f>
        <v/>
      </c>
      <c r="K21" s="85" t="str">
        <f>IFERROR(INDEX('(ア)【入力シート】「職務として受講する研修」 '!L:L,1/LARGE(INDEX(('(ア)【入力シート】「職務として受講する研修」 '!$B$9:$B$58="〇")/ROW('(ア)【入力シート】「職務として受講する研修」 '!$A$9:$A$58),0),ROW(L16))),"")</f>
        <v/>
      </c>
      <c r="L21" s="85" t="str">
        <f>IFERROR(INDEX('(ア)【入力シート】「職務として受講する研修」 '!M:M,1/LARGE(INDEX(('(ア)【入力シート】「職務として受講する研修」 '!$B$9:$B$58="〇")/ROW('(ア)【入力シート】「職務として受講する研修」 '!$A$9:$A$58),0),ROW(M16))),"")</f>
        <v/>
      </c>
      <c r="M21" s="85" t="str">
        <f>IFERROR(INDEX('(ア)【入力シート】「職務として受講する研修」 '!N:N,1/LARGE(INDEX(('(ア)【入力シート】「職務として受講する研修」 '!$B$9:$B$58="〇")/ROW('(ア)【入力シート】「職務として受講する研修」 '!$A$9:$A$58),0),ROW(N16))),"")</f>
        <v/>
      </c>
      <c r="N21" s="85" t="str">
        <f>IFERROR(INDEX('(ア)【入力シート】「職務として受講する研修」 '!O:O,1/LARGE(INDEX(('(ア)【入力シート】「職務として受講する研修」 '!$B$9:$B$58="〇")/ROW('(ア)【入力シート】「職務として受講する研修」 '!$A$9:$A$58),0),ROW(O16))),"")</f>
        <v/>
      </c>
      <c r="O21" s="85" t="str">
        <f>IFERROR(INDEX('(ア)【入力シート】「職務として受講する研修」 '!P:P,1/LARGE(INDEX(('(ア)【入力シート】「職務として受講する研修」 '!$B$9:$B$58="〇")/ROW('(ア)【入力シート】「職務として受講する研修」 '!$A$9:$A$58),0),ROW(P16))),"")</f>
        <v/>
      </c>
      <c r="P21" s="85" t="str">
        <f>IFERROR(INDEX('(ア)【入力シート】「職務として受講する研修」 '!Q:Q,1/LARGE(INDEX(('(ア)【入力シート】「職務として受講する研修」 '!$B$9:$B$58="〇")/ROW('(ア)【入力シート】「職務として受講する研修」 '!$A$9:$A$58),0),ROW(Q16))),"")</f>
        <v/>
      </c>
      <c r="Q21" s="85" t="str">
        <f>IFERROR(INDEX('(ア)【入力シート】「職務として受講する研修」 '!R:R,1/LARGE(INDEX(('(ア)【入力シート】「職務として受講する研修」 '!$B$9:$B$58="〇")/ROW('(ア)【入力シート】「職務として受講する研修」 '!$A$9:$A$58),0),ROW(R16))),"")</f>
        <v/>
      </c>
      <c r="R21" s="85" t="str">
        <f>IFERROR(INDEX('(ア)【入力シート】「職務として受講する研修」 '!S:S,1/LARGE(INDEX(('(ア)【入力シート】「職務として受講する研修」 '!$B$9:$B$58="〇")/ROW('(ア)【入力シート】「職務として受講する研修」 '!$A$9:$A$58),0),ROW(S16))),"")</f>
        <v/>
      </c>
      <c r="S21" s="85" t="str">
        <f>IFERROR(INDEX('(ア)【入力シート】「職務として受講する研修」 '!T:T,1/LARGE(INDEX(('(ア)【入力シート】「職務として受講する研修」 '!$B$9:$B$58="〇")/ROW('(ア)【入力シート】「職務として受講する研修」 '!$A$9:$A$58),0),ROW(T16))),"")</f>
        <v/>
      </c>
      <c r="T21" s="85" t="str">
        <f>IFERROR(INDEX('(ア)【入力シート】「職務として受講する研修」 '!U:U,1/LARGE(INDEX(('(ア)【入力シート】「職務として受講する研修」 '!$B$9:$B$58="〇")/ROW('(ア)【入力シート】「職務として受講する研修」 '!$A$9:$A$58),0),ROW(U16))),"")</f>
        <v/>
      </c>
      <c r="U21" s="85" t="str">
        <f>IFERROR(INDEX('(ア)【入力シート】「職務として受講する研修」 '!V:V,1/LARGE(INDEX(('(ア)【入力シート】「職務として受講する研修」 '!$B$9:$B$58="〇")/ROW('(ア)【入力シート】「職務として受講する研修」 '!$A$9:$A$58),0),ROW(V16))),"")</f>
        <v/>
      </c>
      <c r="V21" s="17" t="str">
        <f t="shared" si="13"/>
        <v/>
      </c>
      <c r="W21" s="17" t="str">
        <f t="shared" si="14"/>
        <v/>
      </c>
      <c r="X21" s="17" t="str">
        <f t="shared" si="15"/>
        <v/>
      </c>
      <c r="Y21" s="17" t="str">
        <f t="shared" si="16"/>
        <v/>
      </c>
      <c r="Z21" s="17" t="str">
        <f t="shared" si="17"/>
        <v/>
      </c>
      <c r="AA21" s="17" t="str">
        <f t="shared" si="18"/>
        <v/>
      </c>
      <c r="AB21" s="17" t="str">
        <f t="shared" si="19"/>
        <v/>
      </c>
      <c r="AC21" s="17" t="str">
        <f t="shared" si="20"/>
        <v/>
      </c>
      <c r="AD21" s="17" t="str">
        <f t="shared" si="21"/>
        <v/>
      </c>
      <c r="AE21" s="17" t="str">
        <f t="shared" si="22"/>
        <v/>
      </c>
      <c r="AF21" s="17" t="str">
        <f t="shared" si="23"/>
        <v/>
      </c>
      <c r="AG21" s="66" t="str">
        <f t="shared" si="12"/>
        <v/>
      </c>
    </row>
    <row r="22" spans="1:33" ht="95" customHeight="1">
      <c r="A22" s="101" t="str">
        <f>IFERROR(INDEX('(ア)【入力シート】「職務として受講する研修」 '!C:C,1/LARGE(INDEX(('(ア)【入力シート】「職務として受講する研修」 '!$B$9:$B$58="〇")/ROW('(ア)【入力シート】「職務として受講する研修」 '!$A$9:$A$58),0),ROW(B16))),"")</f>
        <v/>
      </c>
      <c r="B22" s="102" t="str">
        <f>IFERROR(INDEX('(ア)【入力シート】「職務として受講する研修」 '!D:D,1/LARGE(INDEX(('(ア)【入力シート】「職務として受講する研修」 '!$B$9:$B$58="〇")/ROW('(ア)【入力シート】「職務として受講する研修」 '!$A$9:$A$58),0),ROW(C16))),"")</f>
        <v/>
      </c>
      <c r="C22" s="103" t="str">
        <f t="shared" si="0"/>
        <v/>
      </c>
      <c r="D22" s="102" t="str">
        <f>IFERROR(INDEX('(ア)【入力シート】「職務として受講する研修」 '!E:E,1/LARGE(INDEX(('(ア)【入力シート】「職務として受講する研修」 '!$B$9:$B$58="〇")/ROW('(ア)【入力シート】「職務として受講する研修」 '!$A$9:$A$58),0),ROW(E16))),"")</f>
        <v/>
      </c>
      <c r="E22" s="102" t="str">
        <f>IFERROR(INDEX('(ア)【入力シート】「職務として受講する研修」 '!F:F,1/LARGE(INDEX(('(ア)【入力シート】「職務として受講する研修」 '!$B$9:$B$58="〇")/ROW('(ア)【入力シート】「職務として受講する研修」 '!$A$9:$A$58),0),ROW(F16))),"")</f>
        <v/>
      </c>
      <c r="F22" s="102" t="str">
        <f>IFERROR(INDEX('(ア)【入力シート】「職務として受講する研修」 '!G:G,1/LARGE(INDEX(('(ア)【入力シート】「職務として受講する研修」 '!$B$9:$B$58="〇")/ROW('(ア)【入力シート】「職務として受講する研修」 '!$A$9:$A$58),0),ROW(G16))),"")</f>
        <v/>
      </c>
      <c r="G22" s="102" t="str">
        <f>IFERROR(INDEX('(ア)【入力シート】「職務として受講する研修」 '!H:H,1/LARGE(INDEX(('(ア)【入力シート】「職務として受講する研修」 '!$B$9:$B$58="〇")/ROW('(ア)【入力シート】「職務として受講する研修」 '!$A$9:$A$58),0),ROW(H16))),"")</f>
        <v/>
      </c>
      <c r="H22" s="104" t="str">
        <f>IFERROR(INDEX('(ア)【入力シート】「職務として受講する研修」 '!I:I,1/LARGE(INDEX(('(ア)【入力シート】「職務として受講する研修」 '!$B$9:$B$58="〇")/ROW('(ア)【入力シート】「職務として受講する研修」 '!$A$9:$A$58),0),ROW(I16))),"")</f>
        <v/>
      </c>
      <c r="I22" s="84" t="str">
        <f>IFERROR(INDEX('(ア)【入力シート】「職務として受講する研修」 '!J:J,1/LARGE(INDEX(('(ア)【入力シート】「職務として受講する研修」 '!$B$9:$B$58="〇")/ROW('(ア)【入力シート】「職務として受講する研修」 '!$A$9:$A$58),0),ROW(J16))),"")</f>
        <v/>
      </c>
      <c r="J22" s="84" t="str">
        <f>IFERROR(INDEX('(ア)【入力シート】「職務として受講する研修」 '!K:K,1/LARGE(INDEX(('(ア)【入力シート】「職務として受講する研修」 '!$B$9:$B$58="〇")/ROW('(ア)【入力シート】「職務として受講する研修」 '!$A$9:$A$58),0),ROW(K16))),"")</f>
        <v/>
      </c>
      <c r="K22" s="85" t="str">
        <f>IFERROR(INDEX('(ア)【入力シート】「職務として受講する研修」 '!L:L,1/LARGE(INDEX(('(ア)【入力シート】「職務として受講する研修」 '!$B$9:$B$58="〇")/ROW('(ア)【入力シート】「職務として受講する研修」 '!$A$9:$A$58),0),ROW(L17))),"")</f>
        <v/>
      </c>
      <c r="L22" s="85" t="str">
        <f>IFERROR(INDEX('(ア)【入力シート】「職務として受講する研修」 '!M:M,1/LARGE(INDEX(('(ア)【入力シート】「職務として受講する研修」 '!$B$9:$B$58="〇")/ROW('(ア)【入力シート】「職務として受講する研修」 '!$A$9:$A$58),0),ROW(M17))),"")</f>
        <v/>
      </c>
      <c r="M22" s="85" t="str">
        <f>IFERROR(INDEX('(ア)【入力シート】「職務として受講する研修」 '!N:N,1/LARGE(INDEX(('(ア)【入力シート】「職務として受講する研修」 '!$B$9:$B$58="〇")/ROW('(ア)【入力シート】「職務として受講する研修」 '!$A$9:$A$58),0),ROW(N17))),"")</f>
        <v/>
      </c>
      <c r="N22" s="85" t="str">
        <f>IFERROR(INDEX('(ア)【入力シート】「職務として受講する研修」 '!O:O,1/LARGE(INDEX(('(ア)【入力シート】「職務として受講する研修」 '!$B$9:$B$58="〇")/ROW('(ア)【入力シート】「職務として受講する研修」 '!$A$9:$A$58),0),ROW(O17))),"")</f>
        <v/>
      </c>
      <c r="O22" s="85" t="str">
        <f>IFERROR(INDEX('(ア)【入力シート】「職務として受講する研修」 '!P:P,1/LARGE(INDEX(('(ア)【入力シート】「職務として受講する研修」 '!$B$9:$B$58="〇")/ROW('(ア)【入力シート】「職務として受講する研修」 '!$A$9:$A$58),0),ROW(P17))),"")</f>
        <v/>
      </c>
      <c r="P22" s="85" t="str">
        <f>IFERROR(INDEX('(ア)【入力シート】「職務として受講する研修」 '!Q:Q,1/LARGE(INDEX(('(ア)【入力シート】「職務として受講する研修」 '!$B$9:$B$58="〇")/ROW('(ア)【入力シート】「職務として受講する研修」 '!$A$9:$A$58),0),ROW(Q17))),"")</f>
        <v/>
      </c>
      <c r="Q22" s="85" t="str">
        <f>IFERROR(INDEX('(ア)【入力シート】「職務として受講する研修」 '!R:R,1/LARGE(INDEX(('(ア)【入力シート】「職務として受講する研修」 '!$B$9:$B$58="〇")/ROW('(ア)【入力シート】「職務として受講する研修」 '!$A$9:$A$58),0),ROW(R17))),"")</f>
        <v/>
      </c>
      <c r="R22" s="85" t="str">
        <f>IFERROR(INDEX('(ア)【入力シート】「職務として受講する研修」 '!S:S,1/LARGE(INDEX(('(ア)【入力シート】「職務として受講する研修」 '!$B$9:$B$58="〇")/ROW('(ア)【入力シート】「職務として受講する研修」 '!$A$9:$A$58),0),ROW(S17))),"")</f>
        <v/>
      </c>
      <c r="S22" s="85" t="str">
        <f>IFERROR(INDEX('(ア)【入力シート】「職務として受講する研修」 '!T:T,1/LARGE(INDEX(('(ア)【入力シート】「職務として受講する研修」 '!$B$9:$B$58="〇")/ROW('(ア)【入力シート】「職務として受講する研修」 '!$A$9:$A$58),0),ROW(T17))),"")</f>
        <v/>
      </c>
      <c r="T22" s="85" t="str">
        <f>IFERROR(INDEX('(ア)【入力シート】「職務として受講する研修」 '!U:U,1/LARGE(INDEX(('(ア)【入力シート】「職務として受講する研修」 '!$B$9:$B$58="〇")/ROW('(ア)【入力シート】「職務として受講する研修」 '!$A$9:$A$58),0),ROW(U17))),"")</f>
        <v/>
      </c>
      <c r="U22" s="85" t="str">
        <f>IFERROR(INDEX('(ア)【入力シート】「職務として受講する研修」 '!V:V,1/LARGE(INDEX(('(ア)【入力シート】「職務として受講する研修」 '!$B$9:$B$58="〇")/ROW('(ア)【入力シート】「職務として受講する研修」 '!$A$9:$A$58),0),ROW(V17))),"")</f>
        <v/>
      </c>
      <c r="V22" s="17" t="str">
        <f t="shared" si="13"/>
        <v/>
      </c>
      <c r="W22" s="17" t="str">
        <f t="shared" si="14"/>
        <v/>
      </c>
      <c r="X22" s="17" t="str">
        <f t="shared" si="15"/>
        <v/>
      </c>
      <c r="Y22" s="17" t="str">
        <f t="shared" si="16"/>
        <v/>
      </c>
      <c r="Z22" s="17" t="str">
        <f t="shared" si="17"/>
        <v/>
      </c>
      <c r="AA22" s="17" t="str">
        <f t="shared" si="18"/>
        <v/>
      </c>
      <c r="AB22" s="17" t="str">
        <f t="shared" si="19"/>
        <v/>
      </c>
      <c r="AC22" s="17" t="str">
        <f t="shared" si="20"/>
        <v/>
      </c>
      <c r="AD22" s="17" t="str">
        <f t="shared" si="21"/>
        <v/>
      </c>
      <c r="AE22" s="17" t="str">
        <f t="shared" si="22"/>
        <v/>
      </c>
      <c r="AF22" s="17" t="str">
        <f t="shared" si="23"/>
        <v/>
      </c>
      <c r="AG22" s="66" t="str">
        <f t="shared" si="12"/>
        <v/>
      </c>
    </row>
    <row r="23" spans="1:33" ht="95" customHeight="1">
      <c r="A23" s="101" t="str">
        <f>IFERROR(INDEX('(ア)【入力シート】「職務として受講する研修」 '!C:C,1/LARGE(INDEX(('(ア)【入力シート】「職務として受講する研修」 '!$B$9:$B$58="〇")/ROW('(ア)【入力シート】「職務として受講する研修」 '!$A$9:$A$58),0),ROW(B17))),"")</f>
        <v/>
      </c>
      <c r="B23" s="102" t="str">
        <f>IFERROR(INDEX('(ア)【入力シート】「職務として受講する研修」 '!D:D,1/LARGE(INDEX(('(ア)【入力シート】「職務として受講する研修」 '!$B$9:$B$58="〇")/ROW('(ア)【入力シート】「職務として受講する研修」 '!$A$9:$A$58),0),ROW(C17))),"")</f>
        <v/>
      </c>
      <c r="C23" s="103" t="str">
        <f t="shared" si="0"/>
        <v/>
      </c>
      <c r="D23" s="102" t="str">
        <f>IFERROR(INDEX('(ア)【入力シート】「職務として受講する研修」 '!E:E,1/LARGE(INDEX(('(ア)【入力シート】「職務として受講する研修」 '!$B$9:$B$58="〇")/ROW('(ア)【入力シート】「職務として受講する研修」 '!$A$9:$A$58),0),ROW(E17))),"")</f>
        <v/>
      </c>
      <c r="E23" s="102" t="str">
        <f>IFERROR(INDEX('(ア)【入力シート】「職務として受講する研修」 '!F:F,1/LARGE(INDEX(('(ア)【入力シート】「職務として受講する研修」 '!$B$9:$B$58="〇")/ROW('(ア)【入力シート】「職務として受講する研修」 '!$A$9:$A$58),0),ROW(F17))),"")</f>
        <v/>
      </c>
      <c r="F23" s="102" t="str">
        <f>IFERROR(INDEX('(ア)【入力シート】「職務として受講する研修」 '!G:G,1/LARGE(INDEX(('(ア)【入力シート】「職務として受講する研修」 '!$B$9:$B$58="〇")/ROW('(ア)【入力シート】「職務として受講する研修」 '!$A$9:$A$58),0),ROW(G17))),"")</f>
        <v/>
      </c>
      <c r="G23" s="102" t="str">
        <f>IFERROR(INDEX('(ア)【入力シート】「職務として受講する研修」 '!H:H,1/LARGE(INDEX(('(ア)【入力シート】「職務として受講する研修」 '!$B$9:$B$58="〇")/ROW('(ア)【入力シート】「職務として受講する研修」 '!$A$9:$A$58),0),ROW(H17))),"")</f>
        <v/>
      </c>
      <c r="H23" s="104" t="str">
        <f>IFERROR(INDEX('(ア)【入力シート】「職務として受講する研修」 '!I:I,1/LARGE(INDEX(('(ア)【入力シート】「職務として受講する研修」 '!$B$9:$B$58="〇")/ROW('(ア)【入力シート】「職務として受講する研修」 '!$A$9:$A$58),0),ROW(I17))),"")</f>
        <v/>
      </c>
      <c r="I23" s="84" t="str">
        <f>IFERROR(INDEX('(ア)【入力シート】「職務として受講する研修」 '!J:J,1/LARGE(INDEX(('(ア)【入力シート】「職務として受講する研修」 '!$B$9:$B$58="〇")/ROW('(ア)【入力シート】「職務として受講する研修」 '!$A$9:$A$58),0),ROW(J17))),"")</f>
        <v/>
      </c>
      <c r="J23" s="84" t="str">
        <f>IFERROR(INDEX('(ア)【入力シート】「職務として受講する研修」 '!K:K,1/LARGE(INDEX(('(ア)【入力シート】「職務として受講する研修」 '!$B$9:$B$58="〇")/ROW('(ア)【入力シート】「職務として受講する研修」 '!$A$9:$A$58),0),ROW(K17))),"")</f>
        <v/>
      </c>
      <c r="K23" s="85" t="str">
        <f>IFERROR(INDEX('(ア)【入力シート】「職務として受講する研修」 '!L:L,1/LARGE(INDEX(('(ア)【入力シート】「職務として受講する研修」 '!$B$9:$B$58="〇")/ROW('(ア)【入力シート】「職務として受講する研修」 '!$A$9:$A$58),0),ROW(L18))),"")</f>
        <v/>
      </c>
      <c r="L23" s="85" t="str">
        <f>IFERROR(INDEX('(ア)【入力シート】「職務として受講する研修」 '!M:M,1/LARGE(INDEX(('(ア)【入力シート】「職務として受講する研修」 '!$B$9:$B$58="〇")/ROW('(ア)【入力シート】「職務として受講する研修」 '!$A$9:$A$58),0),ROW(M18))),"")</f>
        <v/>
      </c>
      <c r="M23" s="85" t="str">
        <f>IFERROR(INDEX('(ア)【入力シート】「職務として受講する研修」 '!N:N,1/LARGE(INDEX(('(ア)【入力シート】「職務として受講する研修」 '!$B$9:$B$58="〇")/ROW('(ア)【入力シート】「職務として受講する研修」 '!$A$9:$A$58),0),ROW(N18))),"")</f>
        <v/>
      </c>
      <c r="N23" s="85" t="str">
        <f>IFERROR(INDEX('(ア)【入力シート】「職務として受講する研修」 '!O:O,1/LARGE(INDEX(('(ア)【入力シート】「職務として受講する研修」 '!$B$9:$B$58="〇")/ROW('(ア)【入力シート】「職務として受講する研修」 '!$A$9:$A$58),0),ROW(O18))),"")</f>
        <v/>
      </c>
      <c r="O23" s="85" t="str">
        <f>IFERROR(INDEX('(ア)【入力シート】「職務として受講する研修」 '!P:P,1/LARGE(INDEX(('(ア)【入力シート】「職務として受講する研修」 '!$B$9:$B$58="〇")/ROW('(ア)【入力シート】「職務として受講する研修」 '!$A$9:$A$58),0),ROW(P18))),"")</f>
        <v/>
      </c>
      <c r="P23" s="85" t="str">
        <f>IFERROR(INDEX('(ア)【入力シート】「職務として受講する研修」 '!Q:Q,1/LARGE(INDEX(('(ア)【入力シート】「職務として受講する研修」 '!$B$9:$B$58="〇")/ROW('(ア)【入力シート】「職務として受講する研修」 '!$A$9:$A$58),0),ROW(Q18))),"")</f>
        <v/>
      </c>
      <c r="Q23" s="85" t="str">
        <f>IFERROR(INDEX('(ア)【入力シート】「職務として受講する研修」 '!R:R,1/LARGE(INDEX(('(ア)【入力シート】「職務として受講する研修」 '!$B$9:$B$58="〇")/ROW('(ア)【入力シート】「職務として受講する研修」 '!$A$9:$A$58),0),ROW(R18))),"")</f>
        <v/>
      </c>
      <c r="R23" s="85" t="str">
        <f>IFERROR(INDEX('(ア)【入力シート】「職務として受講する研修」 '!S:S,1/LARGE(INDEX(('(ア)【入力シート】「職務として受講する研修」 '!$B$9:$B$58="〇")/ROW('(ア)【入力シート】「職務として受講する研修」 '!$A$9:$A$58),0),ROW(S18))),"")</f>
        <v/>
      </c>
      <c r="S23" s="85" t="str">
        <f>IFERROR(INDEX('(ア)【入力シート】「職務として受講する研修」 '!T:T,1/LARGE(INDEX(('(ア)【入力シート】「職務として受講する研修」 '!$B$9:$B$58="〇")/ROW('(ア)【入力シート】「職務として受講する研修」 '!$A$9:$A$58),0),ROW(T18))),"")</f>
        <v/>
      </c>
      <c r="T23" s="85" t="str">
        <f>IFERROR(INDEX('(ア)【入力シート】「職務として受講する研修」 '!U:U,1/LARGE(INDEX(('(ア)【入力シート】「職務として受講する研修」 '!$B$9:$B$58="〇")/ROW('(ア)【入力シート】「職務として受講する研修」 '!$A$9:$A$58),0),ROW(U18))),"")</f>
        <v/>
      </c>
      <c r="U23" s="85" t="str">
        <f>IFERROR(INDEX('(ア)【入力シート】「職務として受講する研修」 '!V:V,1/LARGE(INDEX(('(ア)【入力シート】「職務として受講する研修」 '!$B$9:$B$58="〇")/ROW('(ア)【入力シート】「職務として受講する研修」 '!$A$9:$A$58),0),ROW(V18))),"")</f>
        <v/>
      </c>
      <c r="V23" s="17" t="str">
        <f t="shared" si="13"/>
        <v/>
      </c>
      <c r="W23" s="17" t="str">
        <f t="shared" si="14"/>
        <v/>
      </c>
      <c r="X23" s="17" t="str">
        <f t="shared" si="15"/>
        <v/>
      </c>
      <c r="Y23" s="17" t="str">
        <f t="shared" si="16"/>
        <v/>
      </c>
      <c r="Z23" s="17" t="str">
        <f t="shared" si="17"/>
        <v/>
      </c>
      <c r="AA23" s="17" t="str">
        <f t="shared" si="18"/>
        <v/>
      </c>
      <c r="AB23" s="17" t="str">
        <f t="shared" si="19"/>
        <v/>
      </c>
      <c r="AC23" s="17" t="str">
        <f t="shared" si="20"/>
        <v/>
      </c>
      <c r="AD23" s="17" t="str">
        <f t="shared" si="21"/>
        <v/>
      </c>
      <c r="AE23" s="17" t="str">
        <f t="shared" si="22"/>
        <v/>
      </c>
      <c r="AF23" s="17" t="str">
        <f t="shared" si="23"/>
        <v/>
      </c>
      <c r="AG23" s="66" t="str">
        <f t="shared" si="12"/>
        <v/>
      </c>
    </row>
    <row r="24" spans="1:33" ht="95" customHeight="1">
      <c r="A24" s="101" t="str">
        <f>IFERROR(INDEX('(ア)【入力シート】「職務として受講する研修」 '!C:C,1/LARGE(INDEX(('(ア)【入力シート】「職務として受講する研修」 '!$B$9:$B$58="〇")/ROW('(ア)【入力シート】「職務として受講する研修」 '!$A$9:$A$58),0),ROW(B18))),"")</f>
        <v/>
      </c>
      <c r="B24" s="102" t="str">
        <f>IFERROR(INDEX('(ア)【入力シート】「職務として受講する研修」 '!D:D,1/LARGE(INDEX(('(ア)【入力シート】「職務として受講する研修」 '!$B$9:$B$58="〇")/ROW('(ア)【入力シート】「職務として受講する研修」 '!$A$9:$A$58),0),ROW(C18))),"")</f>
        <v/>
      </c>
      <c r="C24" s="103" t="str">
        <f t="shared" si="0"/>
        <v/>
      </c>
      <c r="D24" s="102" t="str">
        <f>IFERROR(INDEX('(ア)【入力シート】「職務として受講する研修」 '!E:E,1/LARGE(INDEX(('(ア)【入力シート】「職務として受講する研修」 '!$B$9:$B$58="〇")/ROW('(ア)【入力シート】「職務として受講する研修」 '!$A$9:$A$58),0),ROW(E18))),"")</f>
        <v/>
      </c>
      <c r="E24" s="102" t="str">
        <f>IFERROR(INDEX('(ア)【入力シート】「職務として受講する研修」 '!F:F,1/LARGE(INDEX(('(ア)【入力シート】「職務として受講する研修」 '!$B$9:$B$58="〇")/ROW('(ア)【入力シート】「職務として受講する研修」 '!$A$9:$A$58),0),ROW(F18))),"")</f>
        <v/>
      </c>
      <c r="F24" s="102" t="str">
        <f>IFERROR(INDEX('(ア)【入力シート】「職務として受講する研修」 '!G:G,1/LARGE(INDEX(('(ア)【入力シート】「職務として受講する研修」 '!$B$9:$B$58="〇")/ROW('(ア)【入力シート】「職務として受講する研修」 '!$A$9:$A$58),0),ROW(G18))),"")</f>
        <v/>
      </c>
      <c r="G24" s="102" t="str">
        <f>IFERROR(INDEX('(ア)【入力シート】「職務として受講する研修」 '!H:H,1/LARGE(INDEX(('(ア)【入力シート】「職務として受講する研修」 '!$B$9:$B$58="〇")/ROW('(ア)【入力シート】「職務として受講する研修」 '!$A$9:$A$58),0),ROW(H18))),"")</f>
        <v/>
      </c>
      <c r="H24" s="104" t="str">
        <f>IFERROR(INDEX('(ア)【入力シート】「職務として受講する研修」 '!I:I,1/LARGE(INDEX(('(ア)【入力シート】「職務として受講する研修」 '!$B$9:$B$58="〇")/ROW('(ア)【入力シート】「職務として受講する研修」 '!$A$9:$A$58),0),ROW(I18))),"")</f>
        <v/>
      </c>
      <c r="I24" s="84" t="str">
        <f>IFERROR(INDEX('(ア)【入力シート】「職務として受講する研修」 '!J:J,1/LARGE(INDEX(('(ア)【入力シート】「職務として受講する研修」 '!$B$9:$B$58="〇")/ROW('(ア)【入力シート】「職務として受講する研修」 '!$A$9:$A$58),0),ROW(J18))),"")</f>
        <v/>
      </c>
      <c r="J24" s="84" t="str">
        <f>IFERROR(INDEX('(ア)【入力シート】「職務として受講する研修」 '!K:K,1/LARGE(INDEX(('(ア)【入力シート】「職務として受講する研修」 '!$B$9:$B$58="〇")/ROW('(ア)【入力シート】「職務として受講する研修」 '!$A$9:$A$58),0),ROW(K18))),"")</f>
        <v/>
      </c>
      <c r="K24" s="85" t="str">
        <f>IFERROR(INDEX('(ア)【入力シート】「職務として受講する研修」 '!L:L,1/LARGE(INDEX(('(ア)【入力シート】「職務として受講する研修」 '!$B$9:$B$58="〇")/ROW('(ア)【入力シート】「職務として受講する研修」 '!$A$9:$A$58),0),ROW(L19))),"")</f>
        <v/>
      </c>
      <c r="L24" s="85" t="str">
        <f>IFERROR(INDEX('(ア)【入力シート】「職務として受講する研修」 '!M:M,1/LARGE(INDEX(('(ア)【入力シート】「職務として受講する研修」 '!$B$9:$B$58="〇")/ROW('(ア)【入力シート】「職務として受講する研修」 '!$A$9:$A$58),0),ROW(M19))),"")</f>
        <v/>
      </c>
      <c r="M24" s="85" t="str">
        <f>IFERROR(INDEX('(ア)【入力シート】「職務として受講する研修」 '!N:N,1/LARGE(INDEX(('(ア)【入力シート】「職務として受講する研修」 '!$B$9:$B$58="〇")/ROW('(ア)【入力シート】「職務として受講する研修」 '!$A$9:$A$58),0),ROW(N19))),"")</f>
        <v/>
      </c>
      <c r="N24" s="85" t="str">
        <f>IFERROR(INDEX('(ア)【入力シート】「職務として受講する研修」 '!O:O,1/LARGE(INDEX(('(ア)【入力シート】「職務として受講する研修」 '!$B$9:$B$58="〇")/ROW('(ア)【入力シート】「職務として受講する研修」 '!$A$9:$A$58),0),ROW(O19))),"")</f>
        <v/>
      </c>
      <c r="O24" s="85" t="str">
        <f>IFERROR(INDEX('(ア)【入力シート】「職務として受講する研修」 '!P:P,1/LARGE(INDEX(('(ア)【入力シート】「職務として受講する研修」 '!$B$9:$B$58="〇")/ROW('(ア)【入力シート】「職務として受講する研修」 '!$A$9:$A$58),0),ROW(P19))),"")</f>
        <v/>
      </c>
      <c r="P24" s="85" t="str">
        <f>IFERROR(INDEX('(ア)【入力シート】「職務として受講する研修」 '!Q:Q,1/LARGE(INDEX(('(ア)【入力シート】「職務として受講する研修」 '!$B$9:$B$58="〇")/ROW('(ア)【入力シート】「職務として受講する研修」 '!$A$9:$A$58),0),ROW(Q19))),"")</f>
        <v/>
      </c>
      <c r="Q24" s="85" t="str">
        <f>IFERROR(INDEX('(ア)【入力シート】「職務として受講する研修」 '!R:R,1/LARGE(INDEX(('(ア)【入力シート】「職務として受講する研修」 '!$B$9:$B$58="〇")/ROW('(ア)【入力シート】「職務として受講する研修」 '!$A$9:$A$58),0),ROW(R19))),"")</f>
        <v/>
      </c>
      <c r="R24" s="85" t="str">
        <f>IFERROR(INDEX('(ア)【入力シート】「職務として受講する研修」 '!S:S,1/LARGE(INDEX(('(ア)【入力シート】「職務として受講する研修」 '!$B$9:$B$58="〇")/ROW('(ア)【入力シート】「職務として受講する研修」 '!$A$9:$A$58),0),ROW(S19))),"")</f>
        <v/>
      </c>
      <c r="S24" s="85" t="str">
        <f>IFERROR(INDEX('(ア)【入力シート】「職務として受講する研修」 '!T:T,1/LARGE(INDEX(('(ア)【入力シート】「職務として受講する研修」 '!$B$9:$B$58="〇")/ROW('(ア)【入力シート】「職務として受講する研修」 '!$A$9:$A$58),0),ROW(T19))),"")</f>
        <v/>
      </c>
      <c r="T24" s="85" t="str">
        <f>IFERROR(INDEX('(ア)【入力シート】「職務として受講する研修」 '!U:U,1/LARGE(INDEX(('(ア)【入力シート】「職務として受講する研修」 '!$B$9:$B$58="〇")/ROW('(ア)【入力シート】「職務として受講する研修」 '!$A$9:$A$58),0),ROW(U19))),"")</f>
        <v/>
      </c>
      <c r="U24" s="85" t="str">
        <f>IFERROR(INDEX('(ア)【入力シート】「職務として受講する研修」 '!V:V,1/LARGE(INDEX(('(ア)【入力シート】「職務として受講する研修」 '!$B$9:$B$58="〇")/ROW('(ア)【入力シート】「職務として受講する研修」 '!$A$9:$A$58),0),ROW(V19))),"")</f>
        <v/>
      </c>
      <c r="V24" s="17" t="str">
        <f t="shared" si="13"/>
        <v/>
      </c>
      <c r="W24" s="17" t="str">
        <f t="shared" si="14"/>
        <v/>
      </c>
      <c r="X24" s="17" t="str">
        <f t="shared" si="15"/>
        <v/>
      </c>
      <c r="Y24" s="17" t="str">
        <f t="shared" si="16"/>
        <v/>
      </c>
      <c r="Z24" s="17" t="str">
        <f t="shared" si="17"/>
        <v/>
      </c>
      <c r="AA24" s="17" t="str">
        <f t="shared" si="18"/>
        <v/>
      </c>
      <c r="AB24" s="17" t="str">
        <f t="shared" si="19"/>
        <v/>
      </c>
      <c r="AC24" s="17" t="str">
        <f t="shared" si="20"/>
        <v/>
      </c>
      <c r="AD24" s="17" t="str">
        <f t="shared" si="21"/>
        <v/>
      </c>
      <c r="AE24" s="17" t="str">
        <f t="shared" si="22"/>
        <v/>
      </c>
      <c r="AF24" s="17" t="str">
        <f t="shared" si="23"/>
        <v/>
      </c>
      <c r="AG24" s="66" t="str">
        <f t="shared" si="12"/>
        <v/>
      </c>
    </row>
    <row r="25" spans="1:33" ht="95" customHeight="1">
      <c r="A25" s="101" t="str">
        <f>IFERROR(INDEX('(ア)【入力シート】「職務として受講する研修」 '!C:C,1/LARGE(INDEX(('(ア)【入力シート】「職務として受講する研修」 '!$B$9:$B$58="〇")/ROW('(ア)【入力シート】「職務として受講する研修」 '!$A$9:$A$58),0),ROW(B19))),"")</f>
        <v/>
      </c>
      <c r="B25" s="102" t="str">
        <f>IFERROR(INDEX('(ア)【入力シート】「職務として受講する研修」 '!D:D,1/LARGE(INDEX(('(ア)【入力シート】「職務として受講する研修」 '!$B$9:$B$58="〇")/ROW('(ア)【入力シート】「職務として受講する研修」 '!$A$9:$A$58),0),ROW(C19))),"")</f>
        <v/>
      </c>
      <c r="C25" s="103" t="str">
        <f t="shared" si="0"/>
        <v/>
      </c>
      <c r="D25" s="102" t="str">
        <f>IFERROR(INDEX('(ア)【入力シート】「職務として受講する研修」 '!E:E,1/LARGE(INDEX(('(ア)【入力シート】「職務として受講する研修」 '!$B$9:$B$58="〇")/ROW('(ア)【入力シート】「職務として受講する研修」 '!$A$9:$A$58),0),ROW(E19))),"")</f>
        <v/>
      </c>
      <c r="E25" s="102" t="str">
        <f>IFERROR(INDEX('(ア)【入力シート】「職務として受講する研修」 '!F:F,1/LARGE(INDEX(('(ア)【入力シート】「職務として受講する研修」 '!$B$9:$B$58="〇")/ROW('(ア)【入力シート】「職務として受講する研修」 '!$A$9:$A$58),0),ROW(F19))),"")</f>
        <v/>
      </c>
      <c r="F25" s="102" t="str">
        <f>IFERROR(INDEX('(ア)【入力シート】「職務として受講する研修」 '!G:G,1/LARGE(INDEX(('(ア)【入力シート】「職務として受講する研修」 '!$B$9:$B$58="〇")/ROW('(ア)【入力シート】「職務として受講する研修」 '!$A$9:$A$58),0),ROW(G19))),"")</f>
        <v/>
      </c>
      <c r="G25" s="102" t="str">
        <f>IFERROR(INDEX('(ア)【入力シート】「職務として受講する研修」 '!H:H,1/LARGE(INDEX(('(ア)【入力シート】「職務として受講する研修」 '!$B$9:$B$58="〇")/ROW('(ア)【入力シート】「職務として受講する研修」 '!$A$9:$A$58),0),ROW(H19))),"")</f>
        <v/>
      </c>
      <c r="H25" s="104" t="str">
        <f>IFERROR(INDEX('(ア)【入力シート】「職務として受講する研修」 '!I:I,1/LARGE(INDEX(('(ア)【入力シート】「職務として受講する研修」 '!$B$9:$B$58="〇")/ROW('(ア)【入力シート】「職務として受講する研修」 '!$A$9:$A$58),0),ROW(I19))),"")</f>
        <v/>
      </c>
      <c r="I25" s="84" t="str">
        <f>IFERROR(INDEX('(ア)【入力シート】「職務として受講する研修」 '!J:J,1/LARGE(INDEX(('(ア)【入力シート】「職務として受講する研修」 '!$B$9:$B$58="〇")/ROW('(ア)【入力シート】「職務として受講する研修」 '!$A$9:$A$58),0),ROW(J19))),"")</f>
        <v/>
      </c>
      <c r="J25" s="84" t="str">
        <f>IFERROR(INDEX('(ア)【入力シート】「職務として受講する研修」 '!K:K,1/LARGE(INDEX(('(ア)【入力シート】「職務として受講する研修」 '!$B$9:$B$58="〇")/ROW('(ア)【入力シート】「職務として受講する研修」 '!$A$9:$A$58),0),ROW(K19))),"")</f>
        <v/>
      </c>
      <c r="K25" s="85" t="str">
        <f>IFERROR(INDEX('(ア)【入力シート】「職務として受講する研修」 '!L:L,1/LARGE(INDEX(('(ア)【入力シート】「職務として受講する研修」 '!$B$9:$B$58="〇")/ROW('(ア)【入力シート】「職務として受講する研修」 '!$A$9:$A$58),0),ROW(L20))),"")</f>
        <v/>
      </c>
      <c r="L25" s="85" t="str">
        <f>IFERROR(INDEX('(ア)【入力シート】「職務として受講する研修」 '!M:M,1/LARGE(INDEX(('(ア)【入力シート】「職務として受講する研修」 '!$B$9:$B$58="〇")/ROW('(ア)【入力シート】「職務として受講する研修」 '!$A$9:$A$58),0),ROW(M20))),"")</f>
        <v/>
      </c>
      <c r="M25" s="85" t="str">
        <f>IFERROR(INDEX('(ア)【入力シート】「職務として受講する研修」 '!N:N,1/LARGE(INDEX(('(ア)【入力シート】「職務として受講する研修」 '!$B$9:$B$58="〇")/ROW('(ア)【入力シート】「職務として受講する研修」 '!$A$9:$A$58),0),ROW(N20))),"")</f>
        <v/>
      </c>
      <c r="N25" s="85" t="str">
        <f>IFERROR(INDEX('(ア)【入力シート】「職務として受講する研修」 '!O:O,1/LARGE(INDEX(('(ア)【入力シート】「職務として受講する研修」 '!$B$9:$B$58="〇")/ROW('(ア)【入力シート】「職務として受講する研修」 '!$A$9:$A$58),0),ROW(O20))),"")</f>
        <v/>
      </c>
      <c r="O25" s="85" t="str">
        <f>IFERROR(INDEX('(ア)【入力シート】「職務として受講する研修」 '!P:P,1/LARGE(INDEX(('(ア)【入力シート】「職務として受講する研修」 '!$B$9:$B$58="〇")/ROW('(ア)【入力シート】「職務として受講する研修」 '!$A$9:$A$58),0),ROW(P20))),"")</f>
        <v/>
      </c>
      <c r="P25" s="85" t="str">
        <f>IFERROR(INDEX('(ア)【入力シート】「職務として受講する研修」 '!Q:Q,1/LARGE(INDEX(('(ア)【入力シート】「職務として受講する研修」 '!$B$9:$B$58="〇")/ROW('(ア)【入力シート】「職務として受講する研修」 '!$A$9:$A$58),0),ROW(Q20))),"")</f>
        <v/>
      </c>
      <c r="Q25" s="85" t="str">
        <f>IFERROR(INDEX('(ア)【入力シート】「職務として受講する研修」 '!R:R,1/LARGE(INDEX(('(ア)【入力シート】「職務として受講する研修」 '!$B$9:$B$58="〇")/ROW('(ア)【入力シート】「職務として受講する研修」 '!$A$9:$A$58),0),ROW(R20))),"")</f>
        <v/>
      </c>
      <c r="R25" s="85" t="str">
        <f>IFERROR(INDEX('(ア)【入力シート】「職務として受講する研修」 '!S:S,1/LARGE(INDEX(('(ア)【入力シート】「職務として受講する研修」 '!$B$9:$B$58="〇")/ROW('(ア)【入力シート】「職務として受講する研修」 '!$A$9:$A$58),0),ROW(S20))),"")</f>
        <v/>
      </c>
      <c r="S25" s="85" t="str">
        <f>IFERROR(INDEX('(ア)【入力シート】「職務として受講する研修」 '!T:T,1/LARGE(INDEX(('(ア)【入力シート】「職務として受講する研修」 '!$B$9:$B$58="〇")/ROW('(ア)【入力シート】「職務として受講する研修」 '!$A$9:$A$58),0),ROW(T20))),"")</f>
        <v/>
      </c>
      <c r="T25" s="85" t="str">
        <f>IFERROR(INDEX('(ア)【入力シート】「職務として受講する研修」 '!U:U,1/LARGE(INDEX(('(ア)【入力シート】「職務として受講する研修」 '!$B$9:$B$58="〇")/ROW('(ア)【入力シート】「職務として受講する研修」 '!$A$9:$A$58),0),ROW(U20))),"")</f>
        <v/>
      </c>
      <c r="U25" s="85" t="str">
        <f>IFERROR(INDEX('(ア)【入力シート】「職務として受講する研修」 '!V:V,1/LARGE(INDEX(('(ア)【入力シート】「職務として受講する研修」 '!$B$9:$B$58="〇")/ROW('(ア)【入力シート】「職務として受講する研修」 '!$A$9:$A$58),0),ROW(V20))),"")</f>
        <v/>
      </c>
      <c r="V25" s="17" t="str">
        <f t="shared" si="13"/>
        <v/>
      </c>
      <c r="W25" s="17" t="str">
        <f t="shared" si="14"/>
        <v/>
      </c>
      <c r="X25" s="17" t="str">
        <f t="shared" si="15"/>
        <v/>
      </c>
      <c r="Y25" s="17" t="str">
        <f t="shared" si="16"/>
        <v/>
      </c>
      <c r="Z25" s="17" t="str">
        <f t="shared" si="17"/>
        <v/>
      </c>
      <c r="AA25" s="17" t="str">
        <f t="shared" si="18"/>
        <v/>
      </c>
      <c r="AB25" s="17" t="str">
        <f t="shared" si="19"/>
        <v/>
      </c>
      <c r="AC25" s="17" t="str">
        <f t="shared" si="20"/>
        <v/>
      </c>
      <c r="AD25" s="17" t="str">
        <f t="shared" si="21"/>
        <v/>
      </c>
      <c r="AE25" s="17" t="str">
        <f t="shared" si="22"/>
        <v/>
      </c>
      <c r="AF25" s="17" t="str">
        <f t="shared" si="23"/>
        <v/>
      </c>
      <c r="AG25" s="66" t="str">
        <f t="shared" si="12"/>
        <v/>
      </c>
    </row>
    <row r="26" spans="1:33" ht="95" customHeight="1">
      <c r="A26" s="101" t="str">
        <f>IFERROR(INDEX('(ア)【入力シート】「職務として受講する研修」 '!C:C,1/LARGE(INDEX(('(ア)【入力シート】「職務として受講する研修」 '!$B$9:$B$58="〇")/ROW('(ア)【入力シート】「職務として受講する研修」 '!$A$9:$A$58),0),ROW(B20))),"")</f>
        <v/>
      </c>
      <c r="B26" s="102" t="str">
        <f>IFERROR(INDEX('(ア)【入力シート】「職務として受講する研修」 '!D:D,1/LARGE(INDEX(('(ア)【入力シート】「職務として受講する研修」 '!$B$9:$B$58="〇")/ROW('(ア)【入力シート】「職務として受講する研修」 '!$A$9:$A$58),0),ROW(C20))),"")</f>
        <v/>
      </c>
      <c r="C26" s="103" t="str">
        <f t="shared" si="0"/>
        <v/>
      </c>
      <c r="D26" s="102" t="str">
        <f>IFERROR(INDEX('(ア)【入力シート】「職務として受講する研修」 '!E:E,1/LARGE(INDEX(('(ア)【入力シート】「職務として受講する研修」 '!$B$9:$B$58="〇")/ROW('(ア)【入力シート】「職務として受講する研修」 '!$A$9:$A$58),0),ROW(E20))),"")</f>
        <v/>
      </c>
      <c r="E26" s="102" t="str">
        <f>IFERROR(INDEX('(ア)【入力シート】「職務として受講する研修」 '!F:F,1/LARGE(INDEX(('(ア)【入力シート】「職務として受講する研修」 '!$B$9:$B$58="〇")/ROW('(ア)【入力シート】「職務として受講する研修」 '!$A$9:$A$58),0),ROW(F20))),"")</f>
        <v/>
      </c>
      <c r="F26" s="102" t="str">
        <f>IFERROR(INDEX('(ア)【入力シート】「職務として受講する研修」 '!G:G,1/LARGE(INDEX(('(ア)【入力シート】「職務として受講する研修」 '!$B$9:$B$58="〇")/ROW('(ア)【入力シート】「職務として受講する研修」 '!$A$9:$A$58),0),ROW(G20))),"")</f>
        <v/>
      </c>
      <c r="G26" s="102" t="str">
        <f>IFERROR(INDEX('(ア)【入力シート】「職務として受講する研修」 '!H:H,1/LARGE(INDEX(('(ア)【入力シート】「職務として受講する研修」 '!$B$9:$B$58="〇")/ROW('(ア)【入力シート】「職務として受講する研修」 '!$A$9:$A$58),0),ROW(H20))),"")</f>
        <v/>
      </c>
      <c r="H26" s="104" t="str">
        <f>IFERROR(INDEX('(ア)【入力シート】「職務として受講する研修」 '!I:I,1/LARGE(INDEX(('(ア)【入力シート】「職務として受講する研修」 '!$B$9:$B$58="〇")/ROW('(ア)【入力シート】「職務として受講する研修」 '!$A$9:$A$58),0),ROW(I20))),"")</f>
        <v/>
      </c>
      <c r="I26" s="84" t="str">
        <f>IFERROR(INDEX('(ア)【入力シート】「職務として受講する研修」 '!J:J,1/LARGE(INDEX(('(ア)【入力シート】「職務として受講する研修」 '!$B$9:$B$58="〇")/ROW('(ア)【入力シート】「職務として受講する研修」 '!$A$9:$A$58),0),ROW(J20))),"")</f>
        <v/>
      </c>
      <c r="J26" s="84" t="str">
        <f>IFERROR(INDEX('(ア)【入力シート】「職務として受講する研修」 '!K:K,1/LARGE(INDEX(('(ア)【入力シート】「職務として受講する研修」 '!$B$9:$B$58="〇")/ROW('(ア)【入力シート】「職務として受講する研修」 '!$A$9:$A$58),0),ROW(K20))),"")</f>
        <v/>
      </c>
      <c r="K26" s="85" t="str">
        <f>IFERROR(INDEX('(ア)【入力シート】「職務として受講する研修」 '!L:L,1/LARGE(INDEX(('(ア)【入力シート】「職務として受講する研修」 '!$B$9:$B$58="〇")/ROW('(ア)【入力シート】「職務として受講する研修」 '!$A$9:$A$58),0),ROW(L21))),"")</f>
        <v/>
      </c>
      <c r="L26" s="85" t="str">
        <f>IFERROR(INDEX('(ア)【入力シート】「職務として受講する研修」 '!M:M,1/LARGE(INDEX(('(ア)【入力シート】「職務として受講する研修」 '!$B$9:$B$58="〇")/ROW('(ア)【入力シート】「職務として受講する研修」 '!$A$9:$A$58),0),ROW(M21))),"")</f>
        <v/>
      </c>
      <c r="M26" s="85" t="str">
        <f>IFERROR(INDEX('(ア)【入力シート】「職務として受講する研修」 '!N:N,1/LARGE(INDEX(('(ア)【入力シート】「職務として受講する研修」 '!$B$9:$B$58="〇")/ROW('(ア)【入力シート】「職務として受講する研修」 '!$A$9:$A$58),0),ROW(N21))),"")</f>
        <v/>
      </c>
      <c r="N26" s="85" t="str">
        <f>IFERROR(INDEX('(ア)【入力シート】「職務として受講する研修」 '!O:O,1/LARGE(INDEX(('(ア)【入力シート】「職務として受講する研修」 '!$B$9:$B$58="〇")/ROW('(ア)【入力シート】「職務として受講する研修」 '!$A$9:$A$58),0),ROW(O21))),"")</f>
        <v/>
      </c>
      <c r="O26" s="85" t="str">
        <f>IFERROR(INDEX('(ア)【入力シート】「職務として受講する研修」 '!P:P,1/LARGE(INDEX(('(ア)【入力シート】「職務として受講する研修」 '!$B$9:$B$58="〇")/ROW('(ア)【入力シート】「職務として受講する研修」 '!$A$9:$A$58),0),ROW(P21))),"")</f>
        <v/>
      </c>
      <c r="P26" s="85" t="str">
        <f>IFERROR(INDEX('(ア)【入力シート】「職務として受講する研修」 '!Q:Q,1/LARGE(INDEX(('(ア)【入力シート】「職務として受講する研修」 '!$B$9:$B$58="〇")/ROW('(ア)【入力シート】「職務として受講する研修」 '!$A$9:$A$58),0),ROW(Q21))),"")</f>
        <v/>
      </c>
      <c r="Q26" s="85" t="str">
        <f>IFERROR(INDEX('(ア)【入力シート】「職務として受講する研修」 '!R:R,1/LARGE(INDEX(('(ア)【入力シート】「職務として受講する研修」 '!$B$9:$B$58="〇")/ROW('(ア)【入力シート】「職務として受講する研修」 '!$A$9:$A$58),0),ROW(R21))),"")</f>
        <v/>
      </c>
      <c r="R26" s="85" t="str">
        <f>IFERROR(INDEX('(ア)【入力シート】「職務として受講する研修」 '!S:S,1/LARGE(INDEX(('(ア)【入力シート】「職務として受講する研修」 '!$B$9:$B$58="〇")/ROW('(ア)【入力シート】「職務として受講する研修」 '!$A$9:$A$58),0),ROW(S21))),"")</f>
        <v/>
      </c>
      <c r="S26" s="85" t="str">
        <f>IFERROR(INDEX('(ア)【入力シート】「職務として受講する研修」 '!T:T,1/LARGE(INDEX(('(ア)【入力シート】「職務として受講する研修」 '!$B$9:$B$58="〇")/ROW('(ア)【入力シート】「職務として受講する研修」 '!$A$9:$A$58),0),ROW(T21))),"")</f>
        <v/>
      </c>
      <c r="T26" s="85" t="str">
        <f>IFERROR(INDEX('(ア)【入力シート】「職務として受講する研修」 '!U:U,1/LARGE(INDEX(('(ア)【入力シート】「職務として受講する研修」 '!$B$9:$B$58="〇")/ROW('(ア)【入力シート】「職務として受講する研修」 '!$A$9:$A$58),0),ROW(U21))),"")</f>
        <v/>
      </c>
      <c r="U26" s="85" t="str">
        <f>IFERROR(INDEX('(ア)【入力シート】「職務として受講する研修」 '!V:V,1/LARGE(INDEX(('(ア)【入力シート】「職務として受講する研修」 '!$B$9:$B$58="〇")/ROW('(ア)【入力シート】「職務として受講する研修」 '!$A$9:$A$58),0),ROW(V21))),"")</f>
        <v/>
      </c>
      <c r="V26" s="17" t="str">
        <f t="shared" si="13"/>
        <v/>
      </c>
      <c r="W26" s="17" t="str">
        <f t="shared" si="14"/>
        <v/>
      </c>
      <c r="X26" s="17" t="str">
        <f t="shared" si="15"/>
        <v/>
      </c>
      <c r="Y26" s="17" t="str">
        <f t="shared" si="16"/>
        <v/>
      </c>
      <c r="Z26" s="17" t="str">
        <f t="shared" si="17"/>
        <v/>
      </c>
      <c r="AA26" s="17" t="str">
        <f t="shared" si="18"/>
        <v/>
      </c>
      <c r="AB26" s="17" t="str">
        <f t="shared" si="19"/>
        <v/>
      </c>
      <c r="AC26" s="17" t="str">
        <f t="shared" si="20"/>
        <v/>
      </c>
      <c r="AD26" s="17" t="str">
        <f t="shared" si="21"/>
        <v/>
      </c>
      <c r="AE26" s="17" t="str">
        <f t="shared" si="22"/>
        <v/>
      </c>
      <c r="AF26" s="17" t="str">
        <f t="shared" si="23"/>
        <v/>
      </c>
      <c r="AG26" s="66" t="str">
        <f t="shared" si="12"/>
        <v/>
      </c>
    </row>
    <row r="27" spans="1:33" ht="95" customHeight="1">
      <c r="A27" s="101" t="str">
        <f>IFERROR(INDEX('(ア)【入力シート】「職務として受講する研修」 '!C:C,1/LARGE(INDEX(('(ア)【入力シート】「職務として受講する研修」 '!$B$9:$B$58="〇")/ROW('(ア)【入力シート】「職務として受講する研修」 '!$A$9:$A$58),0),ROW(B21))),"")</f>
        <v/>
      </c>
      <c r="B27" s="102" t="str">
        <f>IFERROR(INDEX('(ア)【入力シート】「職務として受講する研修」 '!D:D,1/LARGE(INDEX(('(ア)【入力シート】「職務として受講する研修」 '!$B$9:$B$58="〇")/ROW('(ア)【入力シート】「職務として受講する研修」 '!$A$9:$A$58),0),ROW(C21))),"")</f>
        <v/>
      </c>
      <c r="C27" s="103" t="str">
        <f t="shared" si="0"/>
        <v/>
      </c>
      <c r="D27" s="102" t="str">
        <f>IFERROR(INDEX('(ア)【入力シート】「職務として受講する研修」 '!E:E,1/LARGE(INDEX(('(ア)【入力シート】「職務として受講する研修」 '!$B$9:$B$58="〇")/ROW('(ア)【入力シート】「職務として受講する研修」 '!$A$9:$A$58),0),ROW(E21))),"")</f>
        <v/>
      </c>
      <c r="E27" s="102" t="str">
        <f>IFERROR(INDEX('(ア)【入力シート】「職務として受講する研修」 '!F:F,1/LARGE(INDEX(('(ア)【入力シート】「職務として受講する研修」 '!$B$9:$B$58="〇")/ROW('(ア)【入力シート】「職務として受講する研修」 '!$A$9:$A$58),0),ROW(F21))),"")</f>
        <v/>
      </c>
      <c r="F27" s="102" t="str">
        <f>IFERROR(INDEX('(ア)【入力シート】「職務として受講する研修」 '!G:G,1/LARGE(INDEX(('(ア)【入力シート】「職務として受講する研修」 '!$B$9:$B$58="〇")/ROW('(ア)【入力シート】「職務として受講する研修」 '!$A$9:$A$58),0),ROW(G21))),"")</f>
        <v/>
      </c>
      <c r="G27" s="102" t="str">
        <f>IFERROR(INDEX('(ア)【入力シート】「職務として受講する研修」 '!H:H,1/LARGE(INDEX(('(ア)【入力シート】「職務として受講する研修」 '!$B$9:$B$58="〇")/ROW('(ア)【入力シート】「職務として受講する研修」 '!$A$9:$A$58),0),ROW(H21))),"")</f>
        <v/>
      </c>
      <c r="H27" s="104" t="str">
        <f>IFERROR(INDEX('(ア)【入力シート】「職務として受講する研修」 '!I:I,1/LARGE(INDEX(('(ア)【入力シート】「職務として受講する研修」 '!$B$9:$B$58="〇")/ROW('(ア)【入力シート】「職務として受講する研修」 '!$A$9:$A$58),0),ROW(I21))),"")</f>
        <v/>
      </c>
      <c r="I27" s="84" t="str">
        <f>IFERROR(INDEX('(ア)【入力シート】「職務として受講する研修」 '!J:J,1/LARGE(INDEX(('(ア)【入力シート】「職務として受講する研修」 '!$B$9:$B$58="〇")/ROW('(ア)【入力シート】「職務として受講する研修」 '!$A$9:$A$58),0),ROW(J21))),"")</f>
        <v/>
      </c>
      <c r="J27" s="84" t="str">
        <f>IFERROR(INDEX('(ア)【入力シート】「職務として受講する研修」 '!K:K,1/LARGE(INDEX(('(ア)【入力シート】「職務として受講する研修」 '!$B$9:$B$58="〇")/ROW('(ア)【入力シート】「職務として受講する研修」 '!$A$9:$A$58),0),ROW(K21))),"")</f>
        <v/>
      </c>
      <c r="K27" s="85" t="str">
        <f>IFERROR(INDEX('(ア)【入力シート】「職務として受講する研修」 '!L:L,1/LARGE(INDEX(('(ア)【入力シート】「職務として受講する研修」 '!$B$9:$B$58="〇")/ROW('(ア)【入力シート】「職務として受講する研修」 '!$A$9:$A$58),0),ROW(L22))),"")</f>
        <v/>
      </c>
      <c r="L27" s="85" t="str">
        <f>IFERROR(INDEX('(ア)【入力シート】「職務として受講する研修」 '!M:M,1/LARGE(INDEX(('(ア)【入力シート】「職務として受講する研修」 '!$B$9:$B$58="〇")/ROW('(ア)【入力シート】「職務として受講する研修」 '!$A$9:$A$58),0),ROW(M22))),"")</f>
        <v/>
      </c>
      <c r="M27" s="85" t="str">
        <f>IFERROR(INDEX('(ア)【入力シート】「職務として受講する研修」 '!N:N,1/LARGE(INDEX(('(ア)【入力シート】「職務として受講する研修」 '!$B$9:$B$58="〇")/ROW('(ア)【入力シート】「職務として受講する研修」 '!$A$9:$A$58),0),ROW(N22))),"")</f>
        <v/>
      </c>
      <c r="N27" s="85" t="str">
        <f>IFERROR(INDEX('(ア)【入力シート】「職務として受講する研修」 '!O:O,1/LARGE(INDEX(('(ア)【入力シート】「職務として受講する研修」 '!$B$9:$B$58="〇")/ROW('(ア)【入力シート】「職務として受講する研修」 '!$A$9:$A$58),0),ROW(O22))),"")</f>
        <v/>
      </c>
      <c r="O27" s="85" t="str">
        <f>IFERROR(INDEX('(ア)【入力シート】「職務として受講する研修」 '!P:P,1/LARGE(INDEX(('(ア)【入力シート】「職務として受講する研修」 '!$B$9:$B$58="〇")/ROW('(ア)【入力シート】「職務として受講する研修」 '!$A$9:$A$58),0),ROW(P22))),"")</f>
        <v/>
      </c>
      <c r="P27" s="85" t="str">
        <f>IFERROR(INDEX('(ア)【入力シート】「職務として受講する研修」 '!Q:Q,1/LARGE(INDEX(('(ア)【入力シート】「職務として受講する研修」 '!$B$9:$B$58="〇")/ROW('(ア)【入力シート】「職務として受講する研修」 '!$A$9:$A$58),0),ROW(Q22))),"")</f>
        <v/>
      </c>
      <c r="Q27" s="85" t="str">
        <f>IFERROR(INDEX('(ア)【入力シート】「職務として受講する研修」 '!R:R,1/LARGE(INDEX(('(ア)【入力シート】「職務として受講する研修」 '!$B$9:$B$58="〇")/ROW('(ア)【入力シート】「職務として受講する研修」 '!$A$9:$A$58),0),ROW(R22))),"")</f>
        <v/>
      </c>
      <c r="R27" s="85" t="str">
        <f>IFERROR(INDEX('(ア)【入力シート】「職務として受講する研修」 '!S:S,1/LARGE(INDEX(('(ア)【入力シート】「職務として受講する研修」 '!$B$9:$B$58="〇")/ROW('(ア)【入力シート】「職務として受講する研修」 '!$A$9:$A$58),0),ROW(S22))),"")</f>
        <v/>
      </c>
      <c r="S27" s="85" t="str">
        <f>IFERROR(INDEX('(ア)【入力シート】「職務として受講する研修」 '!T:T,1/LARGE(INDEX(('(ア)【入力シート】「職務として受講する研修」 '!$B$9:$B$58="〇")/ROW('(ア)【入力シート】「職務として受講する研修」 '!$A$9:$A$58),0),ROW(T22))),"")</f>
        <v/>
      </c>
      <c r="T27" s="85" t="str">
        <f>IFERROR(INDEX('(ア)【入力シート】「職務として受講する研修」 '!U:U,1/LARGE(INDEX(('(ア)【入力シート】「職務として受講する研修」 '!$B$9:$B$58="〇")/ROW('(ア)【入力シート】「職務として受講する研修」 '!$A$9:$A$58),0),ROW(U22))),"")</f>
        <v/>
      </c>
      <c r="U27" s="85" t="str">
        <f>IFERROR(INDEX('(ア)【入力シート】「職務として受講する研修」 '!V:V,1/LARGE(INDEX(('(ア)【入力シート】「職務として受講する研修」 '!$B$9:$B$58="〇")/ROW('(ア)【入力シート】「職務として受講する研修」 '!$A$9:$A$58),0),ROW(V22))),"")</f>
        <v/>
      </c>
      <c r="V27" s="17" t="str">
        <f t="shared" si="13"/>
        <v/>
      </c>
      <c r="W27" s="17" t="str">
        <f t="shared" si="14"/>
        <v/>
      </c>
      <c r="X27" s="17" t="str">
        <f t="shared" si="15"/>
        <v/>
      </c>
      <c r="Y27" s="17" t="str">
        <f t="shared" si="16"/>
        <v/>
      </c>
      <c r="Z27" s="17" t="str">
        <f t="shared" si="17"/>
        <v/>
      </c>
      <c r="AA27" s="17" t="str">
        <f t="shared" si="18"/>
        <v/>
      </c>
      <c r="AB27" s="17" t="str">
        <f t="shared" si="19"/>
        <v/>
      </c>
      <c r="AC27" s="17" t="str">
        <f t="shared" si="20"/>
        <v/>
      </c>
      <c r="AD27" s="17" t="str">
        <f t="shared" si="21"/>
        <v/>
      </c>
      <c r="AE27" s="17" t="str">
        <f t="shared" si="22"/>
        <v/>
      </c>
      <c r="AF27" s="17" t="str">
        <f t="shared" si="23"/>
        <v/>
      </c>
      <c r="AG27" s="66" t="str">
        <f t="shared" si="12"/>
        <v/>
      </c>
    </row>
    <row r="28" spans="1:33" ht="95" customHeight="1">
      <c r="A28" s="101" t="str">
        <f>IFERROR(INDEX('(ア)【入力シート】「職務として受講する研修」 '!C:C,1/LARGE(INDEX(('(ア)【入力シート】「職務として受講する研修」 '!$B$9:$B$58="〇")/ROW('(ア)【入力シート】「職務として受講する研修」 '!$A$9:$A$58),0),ROW(B22))),"")</f>
        <v/>
      </c>
      <c r="B28" s="102" t="str">
        <f>IFERROR(INDEX('(ア)【入力シート】「職務として受講する研修」 '!D:D,1/LARGE(INDEX(('(ア)【入力シート】「職務として受講する研修」 '!$B$9:$B$58="〇")/ROW('(ア)【入力シート】「職務として受講する研修」 '!$A$9:$A$58),0),ROW(C22))),"")</f>
        <v/>
      </c>
      <c r="C28" s="103" t="str">
        <f t="shared" si="0"/>
        <v/>
      </c>
      <c r="D28" s="102" t="str">
        <f>IFERROR(INDEX('(ア)【入力シート】「職務として受講する研修」 '!E:E,1/LARGE(INDEX(('(ア)【入力シート】「職務として受講する研修」 '!$B$9:$B$58="〇")/ROW('(ア)【入力シート】「職務として受講する研修」 '!$A$9:$A$58),0),ROW(E22))),"")</f>
        <v/>
      </c>
      <c r="E28" s="102" t="str">
        <f>IFERROR(INDEX('(ア)【入力シート】「職務として受講する研修」 '!F:F,1/LARGE(INDEX(('(ア)【入力シート】「職務として受講する研修」 '!$B$9:$B$58="〇")/ROW('(ア)【入力シート】「職務として受講する研修」 '!$A$9:$A$58),0),ROW(F22))),"")</f>
        <v/>
      </c>
      <c r="F28" s="102" t="str">
        <f>IFERROR(INDEX('(ア)【入力シート】「職務として受講する研修」 '!G:G,1/LARGE(INDEX(('(ア)【入力シート】「職務として受講する研修」 '!$B$9:$B$58="〇")/ROW('(ア)【入力シート】「職務として受講する研修」 '!$A$9:$A$58),0),ROW(G22))),"")</f>
        <v/>
      </c>
      <c r="G28" s="102" t="str">
        <f>IFERROR(INDEX('(ア)【入力シート】「職務として受講する研修」 '!H:H,1/LARGE(INDEX(('(ア)【入力シート】「職務として受講する研修」 '!$B$9:$B$58="〇")/ROW('(ア)【入力シート】「職務として受講する研修」 '!$A$9:$A$58),0),ROW(H22))),"")</f>
        <v/>
      </c>
      <c r="H28" s="104" t="str">
        <f>IFERROR(INDEX('(ア)【入力シート】「職務として受講する研修」 '!I:I,1/LARGE(INDEX(('(ア)【入力シート】「職務として受講する研修」 '!$B$9:$B$58="〇")/ROW('(ア)【入力シート】「職務として受講する研修」 '!$A$9:$A$58),0),ROW(I22))),"")</f>
        <v/>
      </c>
      <c r="I28" s="84" t="str">
        <f>IFERROR(INDEX('(ア)【入力シート】「職務として受講する研修」 '!J:J,1/LARGE(INDEX(('(ア)【入力シート】「職務として受講する研修」 '!$B$9:$B$58="〇")/ROW('(ア)【入力シート】「職務として受講する研修」 '!$A$9:$A$58),0),ROW(J22))),"")</f>
        <v/>
      </c>
      <c r="J28" s="84" t="str">
        <f>IFERROR(INDEX('(ア)【入力シート】「職務として受講する研修」 '!K:K,1/LARGE(INDEX(('(ア)【入力シート】「職務として受講する研修」 '!$B$9:$B$58="〇")/ROW('(ア)【入力シート】「職務として受講する研修」 '!$A$9:$A$58),0),ROW(K22))),"")</f>
        <v/>
      </c>
      <c r="K28" s="85" t="str">
        <f>IFERROR(INDEX('(ア)【入力シート】「職務として受講する研修」 '!L:L,1/LARGE(INDEX(('(ア)【入力シート】「職務として受講する研修」 '!$B$9:$B$58="〇")/ROW('(ア)【入力シート】「職務として受講する研修」 '!$A$9:$A$58),0),ROW(L23))),"")</f>
        <v/>
      </c>
      <c r="L28" s="85" t="str">
        <f>IFERROR(INDEX('(ア)【入力シート】「職務として受講する研修」 '!M:M,1/LARGE(INDEX(('(ア)【入力シート】「職務として受講する研修」 '!$B$9:$B$58="〇")/ROW('(ア)【入力シート】「職務として受講する研修」 '!$A$9:$A$58),0),ROW(M23))),"")</f>
        <v/>
      </c>
      <c r="M28" s="85" t="str">
        <f>IFERROR(INDEX('(ア)【入力シート】「職務として受講する研修」 '!N:N,1/LARGE(INDEX(('(ア)【入力シート】「職務として受講する研修」 '!$B$9:$B$58="〇")/ROW('(ア)【入力シート】「職務として受講する研修」 '!$A$9:$A$58),0),ROW(N23))),"")</f>
        <v/>
      </c>
      <c r="N28" s="85" t="str">
        <f>IFERROR(INDEX('(ア)【入力シート】「職務として受講する研修」 '!O:O,1/LARGE(INDEX(('(ア)【入力シート】「職務として受講する研修」 '!$B$9:$B$58="〇")/ROW('(ア)【入力シート】「職務として受講する研修」 '!$A$9:$A$58),0),ROW(O23))),"")</f>
        <v/>
      </c>
      <c r="O28" s="85" t="str">
        <f>IFERROR(INDEX('(ア)【入力シート】「職務として受講する研修」 '!P:P,1/LARGE(INDEX(('(ア)【入力シート】「職務として受講する研修」 '!$B$9:$B$58="〇")/ROW('(ア)【入力シート】「職務として受講する研修」 '!$A$9:$A$58),0),ROW(P23))),"")</f>
        <v/>
      </c>
      <c r="P28" s="85" t="str">
        <f>IFERROR(INDEX('(ア)【入力シート】「職務として受講する研修」 '!Q:Q,1/LARGE(INDEX(('(ア)【入力シート】「職務として受講する研修」 '!$B$9:$B$58="〇")/ROW('(ア)【入力シート】「職務として受講する研修」 '!$A$9:$A$58),0),ROW(Q23))),"")</f>
        <v/>
      </c>
      <c r="Q28" s="85" t="str">
        <f>IFERROR(INDEX('(ア)【入力シート】「職務として受講する研修」 '!R:R,1/LARGE(INDEX(('(ア)【入力シート】「職務として受講する研修」 '!$B$9:$B$58="〇")/ROW('(ア)【入力シート】「職務として受講する研修」 '!$A$9:$A$58),0),ROW(R23))),"")</f>
        <v/>
      </c>
      <c r="R28" s="85" t="str">
        <f>IFERROR(INDEX('(ア)【入力シート】「職務として受講する研修」 '!S:S,1/LARGE(INDEX(('(ア)【入力シート】「職務として受講する研修」 '!$B$9:$B$58="〇")/ROW('(ア)【入力シート】「職務として受講する研修」 '!$A$9:$A$58),0),ROW(S23))),"")</f>
        <v/>
      </c>
      <c r="S28" s="85" t="str">
        <f>IFERROR(INDEX('(ア)【入力シート】「職務として受講する研修」 '!T:T,1/LARGE(INDEX(('(ア)【入力シート】「職務として受講する研修」 '!$B$9:$B$58="〇")/ROW('(ア)【入力シート】「職務として受講する研修」 '!$A$9:$A$58),0),ROW(T23))),"")</f>
        <v/>
      </c>
      <c r="T28" s="85" t="str">
        <f>IFERROR(INDEX('(ア)【入力シート】「職務として受講する研修」 '!U:U,1/LARGE(INDEX(('(ア)【入力シート】「職務として受講する研修」 '!$B$9:$B$58="〇")/ROW('(ア)【入力シート】「職務として受講する研修」 '!$A$9:$A$58),0),ROW(U23))),"")</f>
        <v/>
      </c>
      <c r="U28" s="85" t="str">
        <f>IFERROR(INDEX('(ア)【入力シート】「職務として受講する研修」 '!V:V,1/LARGE(INDEX(('(ア)【入力シート】「職務として受講する研修」 '!$B$9:$B$58="〇")/ROW('(ア)【入力シート】「職務として受講する研修」 '!$A$9:$A$58),0),ROW(V23))),"")</f>
        <v/>
      </c>
      <c r="V28" s="17" t="str">
        <f t="shared" si="13"/>
        <v/>
      </c>
      <c r="W28" s="17" t="str">
        <f t="shared" si="14"/>
        <v/>
      </c>
      <c r="X28" s="17" t="str">
        <f t="shared" si="15"/>
        <v/>
      </c>
      <c r="Y28" s="17" t="str">
        <f t="shared" si="16"/>
        <v/>
      </c>
      <c r="Z28" s="17" t="str">
        <f t="shared" si="17"/>
        <v/>
      </c>
      <c r="AA28" s="17" t="str">
        <f t="shared" si="18"/>
        <v/>
      </c>
      <c r="AB28" s="17" t="str">
        <f t="shared" si="19"/>
        <v/>
      </c>
      <c r="AC28" s="17" t="str">
        <f t="shared" si="20"/>
        <v/>
      </c>
      <c r="AD28" s="17" t="str">
        <f t="shared" si="21"/>
        <v/>
      </c>
      <c r="AE28" s="17" t="str">
        <f t="shared" si="22"/>
        <v/>
      </c>
      <c r="AF28" s="17" t="str">
        <f t="shared" si="23"/>
        <v/>
      </c>
      <c r="AG28" s="66" t="str">
        <f t="shared" si="12"/>
        <v/>
      </c>
    </row>
    <row r="29" spans="1:33" ht="95" customHeight="1">
      <c r="A29" s="101" t="str">
        <f>IFERROR(INDEX('(ア)【入力シート】「職務として受講する研修」 '!C:C,1/LARGE(INDEX(('(ア)【入力シート】「職務として受講する研修」 '!$B$9:$B$58="〇")/ROW('(ア)【入力シート】「職務として受講する研修」 '!$A$9:$A$58),0),ROW(B23))),"")</f>
        <v/>
      </c>
      <c r="B29" s="102" t="str">
        <f>IFERROR(INDEX('(ア)【入力シート】「職務として受講する研修」 '!D:D,1/LARGE(INDEX(('(ア)【入力シート】「職務として受講する研修」 '!$B$9:$B$58="〇")/ROW('(ア)【入力シート】「職務として受講する研修」 '!$A$9:$A$58),0),ROW(C23))),"")</f>
        <v/>
      </c>
      <c r="C29" s="103" t="str">
        <f t="shared" si="0"/>
        <v/>
      </c>
      <c r="D29" s="102" t="str">
        <f>IFERROR(INDEX('(ア)【入力シート】「職務として受講する研修」 '!E:E,1/LARGE(INDEX(('(ア)【入力シート】「職務として受講する研修」 '!$B$9:$B$58="〇")/ROW('(ア)【入力シート】「職務として受講する研修」 '!$A$9:$A$58),0),ROW(E23))),"")</f>
        <v/>
      </c>
      <c r="E29" s="102" t="str">
        <f>IFERROR(INDEX('(ア)【入力シート】「職務として受講する研修」 '!F:F,1/LARGE(INDEX(('(ア)【入力シート】「職務として受講する研修」 '!$B$9:$B$58="〇")/ROW('(ア)【入力シート】「職務として受講する研修」 '!$A$9:$A$58),0),ROW(F23))),"")</f>
        <v/>
      </c>
      <c r="F29" s="102" t="str">
        <f>IFERROR(INDEX('(ア)【入力シート】「職務として受講する研修」 '!G:G,1/LARGE(INDEX(('(ア)【入力シート】「職務として受講する研修」 '!$B$9:$B$58="〇")/ROW('(ア)【入力シート】「職務として受講する研修」 '!$A$9:$A$58),0),ROW(G23))),"")</f>
        <v/>
      </c>
      <c r="G29" s="102" t="str">
        <f>IFERROR(INDEX('(ア)【入力シート】「職務として受講する研修」 '!H:H,1/LARGE(INDEX(('(ア)【入力シート】「職務として受講する研修」 '!$B$9:$B$58="〇")/ROW('(ア)【入力シート】「職務として受講する研修」 '!$A$9:$A$58),0),ROW(H23))),"")</f>
        <v/>
      </c>
      <c r="H29" s="104" t="str">
        <f>IFERROR(INDEX('(ア)【入力シート】「職務として受講する研修」 '!I:I,1/LARGE(INDEX(('(ア)【入力シート】「職務として受講する研修」 '!$B$9:$B$58="〇")/ROW('(ア)【入力シート】「職務として受講する研修」 '!$A$9:$A$58),0),ROW(I23))),"")</f>
        <v/>
      </c>
      <c r="I29" s="84" t="str">
        <f>IFERROR(INDEX('(ア)【入力シート】「職務として受講する研修」 '!J:J,1/LARGE(INDEX(('(ア)【入力シート】「職務として受講する研修」 '!$B$9:$B$58="〇")/ROW('(ア)【入力シート】「職務として受講する研修」 '!$A$9:$A$58),0),ROW(J23))),"")</f>
        <v/>
      </c>
      <c r="J29" s="84" t="str">
        <f>IFERROR(INDEX('(ア)【入力シート】「職務として受講する研修」 '!K:K,1/LARGE(INDEX(('(ア)【入力シート】「職務として受講する研修」 '!$B$9:$B$58="〇")/ROW('(ア)【入力シート】「職務として受講する研修」 '!$A$9:$A$58),0),ROW(K23))),"")</f>
        <v/>
      </c>
      <c r="K29" s="85" t="str">
        <f>IFERROR(INDEX('(ア)【入力シート】「職務として受講する研修」 '!L:L,1/LARGE(INDEX(('(ア)【入力シート】「職務として受講する研修」 '!$B$9:$B$58="〇")/ROW('(ア)【入力シート】「職務として受講する研修」 '!$A$9:$A$58),0),ROW(L24))),"")</f>
        <v/>
      </c>
      <c r="L29" s="85" t="str">
        <f>IFERROR(INDEX('(ア)【入力シート】「職務として受講する研修」 '!M:M,1/LARGE(INDEX(('(ア)【入力シート】「職務として受講する研修」 '!$B$9:$B$58="〇")/ROW('(ア)【入力シート】「職務として受講する研修」 '!$A$9:$A$58),0),ROW(M24))),"")</f>
        <v/>
      </c>
      <c r="M29" s="85" t="str">
        <f>IFERROR(INDEX('(ア)【入力シート】「職務として受講する研修」 '!N:N,1/LARGE(INDEX(('(ア)【入力シート】「職務として受講する研修」 '!$B$9:$B$58="〇")/ROW('(ア)【入力シート】「職務として受講する研修」 '!$A$9:$A$58),0),ROW(N24))),"")</f>
        <v/>
      </c>
      <c r="N29" s="85" t="str">
        <f>IFERROR(INDEX('(ア)【入力シート】「職務として受講する研修」 '!O:O,1/LARGE(INDEX(('(ア)【入力シート】「職務として受講する研修」 '!$B$9:$B$58="〇")/ROW('(ア)【入力シート】「職務として受講する研修」 '!$A$9:$A$58),0),ROW(O24))),"")</f>
        <v/>
      </c>
      <c r="O29" s="85" t="str">
        <f>IFERROR(INDEX('(ア)【入力シート】「職務として受講する研修」 '!P:P,1/LARGE(INDEX(('(ア)【入力シート】「職務として受講する研修」 '!$B$9:$B$58="〇")/ROW('(ア)【入力シート】「職務として受講する研修」 '!$A$9:$A$58),0),ROW(P24))),"")</f>
        <v/>
      </c>
      <c r="P29" s="85" t="str">
        <f>IFERROR(INDEX('(ア)【入力シート】「職務として受講する研修」 '!Q:Q,1/LARGE(INDEX(('(ア)【入力シート】「職務として受講する研修」 '!$B$9:$B$58="〇")/ROW('(ア)【入力シート】「職務として受講する研修」 '!$A$9:$A$58),0),ROW(Q24))),"")</f>
        <v/>
      </c>
      <c r="Q29" s="85" t="str">
        <f>IFERROR(INDEX('(ア)【入力シート】「職務として受講する研修」 '!R:R,1/LARGE(INDEX(('(ア)【入力シート】「職務として受講する研修」 '!$B$9:$B$58="〇")/ROW('(ア)【入力シート】「職務として受講する研修」 '!$A$9:$A$58),0),ROW(R24))),"")</f>
        <v/>
      </c>
      <c r="R29" s="85" t="str">
        <f>IFERROR(INDEX('(ア)【入力シート】「職務として受講する研修」 '!S:S,1/LARGE(INDEX(('(ア)【入力シート】「職務として受講する研修」 '!$B$9:$B$58="〇")/ROW('(ア)【入力シート】「職務として受講する研修」 '!$A$9:$A$58),0),ROW(S24))),"")</f>
        <v/>
      </c>
      <c r="S29" s="85" t="str">
        <f>IFERROR(INDEX('(ア)【入力シート】「職務として受講する研修」 '!T:T,1/LARGE(INDEX(('(ア)【入力シート】「職務として受講する研修」 '!$B$9:$B$58="〇")/ROW('(ア)【入力シート】「職務として受講する研修」 '!$A$9:$A$58),0),ROW(T24))),"")</f>
        <v/>
      </c>
      <c r="T29" s="85" t="str">
        <f>IFERROR(INDEX('(ア)【入力シート】「職務として受講する研修」 '!U:U,1/LARGE(INDEX(('(ア)【入力シート】「職務として受講する研修」 '!$B$9:$B$58="〇")/ROW('(ア)【入力シート】「職務として受講する研修」 '!$A$9:$A$58),0),ROW(U24))),"")</f>
        <v/>
      </c>
      <c r="U29" s="85" t="str">
        <f>IFERROR(INDEX('(ア)【入力シート】「職務として受講する研修」 '!V:V,1/LARGE(INDEX(('(ア)【入力シート】「職務として受講する研修」 '!$B$9:$B$58="〇")/ROW('(ア)【入力シート】「職務として受講する研修」 '!$A$9:$A$58),0),ROW(V24))),"")</f>
        <v/>
      </c>
      <c r="V29" s="17" t="str">
        <f t="shared" si="13"/>
        <v/>
      </c>
      <c r="W29" s="17" t="str">
        <f t="shared" si="14"/>
        <v/>
      </c>
      <c r="X29" s="17" t="str">
        <f t="shared" si="15"/>
        <v/>
      </c>
      <c r="Y29" s="17" t="str">
        <f t="shared" si="16"/>
        <v/>
      </c>
      <c r="Z29" s="17" t="str">
        <f t="shared" si="17"/>
        <v/>
      </c>
      <c r="AA29" s="17" t="str">
        <f t="shared" si="18"/>
        <v/>
      </c>
      <c r="AB29" s="17" t="str">
        <f t="shared" si="19"/>
        <v/>
      </c>
      <c r="AC29" s="17" t="str">
        <f t="shared" si="20"/>
        <v/>
      </c>
      <c r="AD29" s="17" t="str">
        <f t="shared" si="21"/>
        <v/>
      </c>
      <c r="AE29" s="17" t="str">
        <f t="shared" si="22"/>
        <v/>
      </c>
      <c r="AF29" s="17" t="str">
        <f t="shared" si="23"/>
        <v/>
      </c>
      <c r="AG29" s="66" t="str">
        <f t="shared" si="12"/>
        <v/>
      </c>
    </row>
    <row r="30" spans="1:33" ht="95" customHeight="1">
      <c r="A30" s="101" t="str">
        <f>IFERROR(INDEX('(ア)【入力シート】「職務として受講する研修」 '!C:C,1/LARGE(INDEX(('(ア)【入力シート】「職務として受講する研修」 '!$B$9:$B$58="〇")/ROW('(ア)【入力シート】「職務として受講する研修」 '!$A$9:$A$58),0),ROW(B24))),"")</f>
        <v/>
      </c>
      <c r="B30" s="102" t="str">
        <f>IFERROR(INDEX('(ア)【入力シート】「職務として受講する研修」 '!D:D,1/LARGE(INDEX(('(ア)【入力シート】「職務として受講する研修」 '!$B$9:$B$58="〇")/ROW('(ア)【入力シート】「職務として受講する研修」 '!$A$9:$A$58),0),ROW(C24))),"")</f>
        <v/>
      </c>
      <c r="C30" s="103" t="str">
        <f t="shared" si="0"/>
        <v/>
      </c>
      <c r="D30" s="102" t="str">
        <f>IFERROR(INDEX('(ア)【入力シート】「職務として受講する研修」 '!E:E,1/LARGE(INDEX(('(ア)【入力シート】「職務として受講する研修」 '!$B$9:$B$58="〇")/ROW('(ア)【入力シート】「職務として受講する研修」 '!$A$9:$A$58),0),ROW(E24))),"")</f>
        <v/>
      </c>
      <c r="E30" s="102" t="str">
        <f>IFERROR(INDEX('(ア)【入力シート】「職務として受講する研修」 '!F:F,1/LARGE(INDEX(('(ア)【入力シート】「職務として受講する研修」 '!$B$9:$B$58="〇")/ROW('(ア)【入力シート】「職務として受講する研修」 '!$A$9:$A$58),0),ROW(F24))),"")</f>
        <v/>
      </c>
      <c r="F30" s="102" t="str">
        <f>IFERROR(INDEX('(ア)【入力シート】「職務として受講する研修」 '!G:G,1/LARGE(INDEX(('(ア)【入力シート】「職務として受講する研修」 '!$B$9:$B$58="〇")/ROW('(ア)【入力シート】「職務として受講する研修」 '!$A$9:$A$58),0),ROW(G24))),"")</f>
        <v/>
      </c>
      <c r="G30" s="102" t="str">
        <f>IFERROR(INDEX('(ア)【入力シート】「職務として受講する研修」 '!H:H,1/LARGE(INDEX(('(ア)【入力シート】「職務として受講する研修」 '!$B$9:$B$58="〇")/ROW('(ア)【入力シート】「職務として受講する研修」 '!$A$9:$A$58),0),ROW(H24))),"")</f>
        <v/>
      </c>
      <c r="H30" s="104" t="str">
        <f>IFERROR(INDEX('(ア)【入力シート】「職務として受講する研修」 '!I:I,1/LARGE(INDEX(('(ア)【入力シート】「職務として受講する研修」 '!$B$9:$B$58="〇")/ROW('(ア)【入力シート】「職務として受講する研修」 '!$A$9:$A$58),0),ROW(I24))),"")</f>
        <v/>
      </c>
      <c r="I30" s="84" t="str">
        <f>IFERROR(INDEX('(ア)【入力シート】「職務として受講する研修」 '!J:J,1/LARGE(INDEX(('(ア)【入力シート】「職務として受講する研修」 '!$B$9:$B$58="〇")/ROW('(ア)【入力シート】「職務として受講する研修」 '!$A$9:$A$58),0),ROW(J24))),"")</f>
        <v/>
      </c>
      <c r="J30" s="84" t="str">
        <f>IFERROR(INDEX('(ア)【入力シート】「職務として受講する研修」 '!K:K,1/LARGE(INDEX(('(ア)【入力シート】「職務として受講する研修」 '!$B$9:$B$58="〇")/ROW('(ア)【入力シート】「職務として受講する研修」 '!$A$9:$A$58),0),ROW(K24))),"")</f>
        <v/>
      </c>
      <c r="K30" s="85" t="str">
        <f>IFERROR(INDEX('(ア)【入力シート】「職務として受講する研修」 '!L:L,1/LARGE(INDEX(('(ア)【入力シート】「職務として受講する研修」 '!$B$9:$B$58="〇")/ROW('(ア)【入力シート】「職務として受講する研修」 '!$A$9:$A$58),0),ROW(L25))),"")</f>
        <v/>
      </c>
      <c r="L30" s="85" t="str">
        <f>IFERROR(INDEX('(ア)【入力シート】「職務として受講する研修」 '!M:M,1/LARGE(INDEX(('(ア)【入力シート】「職務として受講する研修」 '!$B$9:$B$58="〇")/ROW('(ア)【入力シート】「職務として受講する研修」 '!$A$9:$A$58),0),ROW(M25))),"")</f>
        <v/>
      </c>
      <c r="M30" s="85" t="str">
        <f>IFERROR(INDEX('(ア)【入力シート】「職務として受講する研修」 '!N:N,1/LARGE(INDEX(('(ア)【入力シート】「職務として受講する研修」 '!$B$9:$B$58="〇")/ROW('(ア)【入力シート】「職務として受講する研修」 '!$A$9:$A$58),0),ROW(N25))),"")</f>
        <v/>
      </c>
      <c r="N30" s="85" t="str">
        <f>IFERROR(INDEX('(ア)【入力シート】「職務として受講する研修」 '!O:O,1/LARGE(INDEX(('(ア)【入力シート】「職務として受講する研修」 '!$B$9:$B$58="〇")/ROW('(ア)【入力シート】「職務として受講する研修」 '!$A$9:$A$58),0),ROW(O25))),"")</f>
        <v/>
      </c>
      <c r="O30" s="85" t="str">
        <f>IFERROR(INDEX('(ア)【入力シート】「職務として受講する研修」 '!P:P,1/LARGE(INDEX(('(ア)【入力シート】「職務として受講する研修」 '!$B$9:$B$58="〇")/ROW('(ア)【入力シート】「職務として受講する研修」 '!$A$9:$A$58),0),ROW(P25))),"")</f>
        <v/>
      </c>
      <c r="P30" s="85" t="str">
        <f>IFERROR(INDEX('(ア)【入力シート】「職務として受講する研修」 '!Q:Q,1/LARGE(INDEX(('(ア)【入力シート】「職務として受講する研修」 '!$B$9:$B$58="〇")/ROW('(ア)【入力シート】「職務として受講する研修」 '!$A$9:$A$58),0),ROW(Q25))),"")</f>
        <v/>
      </c>
      <c r="Q30" s="85" t="str">
        <f>IFERROR(INDEX('(ア)【入力シート】「職務として受講する研修」 '!R:R,1/LARGE(INDEX(('(ア)【入力シート】「職務として受講する研修」 '!$B$9:$B$58="〇")/ROW('(ア)【入力シート】「職務として受講する研修」 '!$A$9:$A$58),0),ROW(R25))),"")</f>
        <v/>
      </c>
      <c r="R30" s="85" t="str">
        <f>IFERROR(INDEX('(ア)【入力シート】「職務として受講する研修」 '!S:S,1/LARGE(INDEX(('(ア)【入力シート】「職務として受講する研修」 '!$B$9:$B$58="〇")/ROW('(ア)【入力シート】「職務として受講する研修」 '!$A$9:$A$58),0),ROW(S25))),"")</f>
        <v/>
      </c>
      <c r="S30" s="85" t="str">
        <f>IFERROR(INDEX('(ア)【入力シート】「職務として受講する研修」 '!T:T,1/LARGE(INDEX(('(ア)【入力シート】「職務として受講する研修」 '!$B$9:$B$58="〇")/ROW('(ア)【入力シート】「職務として受講する研修」 '!$A$9:$A$58),0),ROW(T25))),"")</f>
        <v/>
      </c>
      <c r="T30" s="85" t="str">
        <f>IFERROR(INDEX('(ア)【入力シート】「職務として受講する研修」 '!U:U,1/LARGE(INDEX(('(ア)【入力シート】「職務として受講する研修」 '!$B$9:$B$58="〇")/ROW('(ア)【入力シート】「職務として受講する研修」 '!$A$9:$A$58),0),ROW(U25))),"")</f>
        <v/>
      </c>
      <c r="U30" s="85" t="str">
        <f>IFERROR(INDEX('(ア)【入力シート】「職務として受講する研修」 '!V:V,1/LARGE(INDEX(('(ア)【入力シート】「職務として受講する研修」 '!$B$9:$B$58="〇")/ROW('(ア)【入力シート】「職務として受講する研修」 '!$A$9:$A$58),0),ROW(V25))),"")</f>
        <v/>
      </c>
      <c r="V30" s="17" t="str">
        <f t="shared" si="13"/>
        <v/>
      </c>
      <c r="W30" s="17" t="str">
        <f t="shared" si="14"/>
        <v/>
      </c>
      <c r="X30" s="17" t="str">
        <f t="shared" si="15"/>
        <v/>
      </c>
      <c r="Y30" s="17" t="str">
        <f t="shared" si="16"/>
        <v/>
      </c>
      <c r="Z30" s="17" t="str">
        <f t="shared" si="17"/>
        <v/>
      </c>
      <c r="AA30" s="17" t="str">
        <f t="shared" si="18"/>
        <v/>
      </c>
      <c r="AB30" s="17" t="str">
        <f t="shared" si="19"/>
        <v/>
      </c>
      <c r="AC30" s="17" t="str">
        <f t="shared" si="20"/>
        <v/>
      </c>
      <c r="AD30" s="17" t="str">
        <f t="shared" si="21"/>
        <v/>
      </c>
      <c r="AE30" s="17" t="str">
        <f t="shared" si="22"/>
        <v/>
      </c>
      <c r="AF30" s="17" t="str">
        <f t="shared" si="23"/>
        <v/>
      </c>
      <c r="AG30" s="66" t="str">
        <f t="shared" si="12"/>
        <v/>
      </c>
    </row>
    <row r="31" spans="1:33" ht="95" customHeight="1">
      <c r="A31" s="101" t="str">
        <f>IFERROR(INDEX('(ア)【入力シート】「職務として受講する研修」 '!C:C,1/LARGE(INDEX(('(ア)【入力シート】「職務として受講する研修」 '!$B$9:$B$58="〇")/ROW('(ア)【入力シート】「職務として受講する研修」 '!$A$9:$A$58),0),ROW(B25))),"")</f>
        <v/>
      </c>
      <c r="B31" s="102" t="str">
        <f>IFERROR(INDEX('(ア)【入力シート】「職務として受講する研修」 '!D:D,1/LARGE(INDEX(('(ア)【入力シート】「職務として受講する研修」 '!$B$9:$B$58="〇")/ROW('(ア)【入力シート】「職務として受講する研修」 '!$A$9:$A$58),0),ROW(C25))),"")</f>
        <v/>
      </c>
      <c r="C31" s="103" t="str">
        <f t="shared" si="0"/>
        <v/>
      </c>
      <c r="D31" s="102" t="str">
        <f>IFERROR(INDEX('(ア)【入力シート】「職務として受講する研修」 '!E:E,1/LARGE(INDEX(('(ア)【入力シート】「職務として受講する研修」 '!$B$9:$B$58="〇")/ROW('(ア)【入力シート】「職務として受講する研修」 '!$A$9:$A$58),0),ROW(E25))),"")</f>
        <v/>
      </c>
      <c r="E31" s="102" t="str">
        <f>IFERROR(INDEX('(ア)【入力シート】「職務として受講する研修」 '!F:F,1/LARGE(INDEX(('(ア)【入力シート】「職務として受講する研修」 '!$B$9:$B$58="〇")/ROW('(ア)【入力シート】「職務として受講する研修」 '!$A$9:$A$58),0),ROW(F25))),"")</f>
        <v/>
      </c>
      <c r="F31" s="102" t="str">
        <f>IFERROR(INDEX('(ア)【入力シート】「職務として受講する研修」 '!G:G,1/LARGE(INDEX(('(ア)【入力シート】「職務として受講する研修」 '!$B$9:$B$58="〇")/ROW('(ア)【入力シート】「職務として受講する研修」 '!$A$9:$A$58),0),ROW(G25))),"")</f>
        <v/>
      </c>
      <c r="G31" s="102" t="str">
        <f>IFERROR(INDEX('(ア)【入力シート】「職務として受講する研修」 '!H:H,1/LARGE(INDEX(('(ア)【入力シート】「職務として受講する研修」 '!$B$9:$B$58="〇")/ROW('(ア)【入力シート】「職務として受講する研修」 '!$A$9:$A$58),0),ROW(H25))),"")</f>
        <v/>
      </c>
      <c r="H31" s="104" t="str">
        <f>IFERROR(INDEX('(ア)【入力シート】「職務として受講する研修」 '!I:I,1/LARGE(INDEX(('(ア)【入力シート】「職務として受講する研修」 '!$B$9:$B$58="〇")/ROW('(ア)【入力シート】「職務として受講する研修」 '!$A$9:$A$58),0),ROW(I25))),"")</f>
        <v/>
      </c>
      <c r="I31" s="84" t="str">
        <f>IFERROR(INDEX('(ア)【入力シート】「職務として受講する研修」 '!J:J,1/LARGE(INDEX(('(ア)【入力シート】「職務として受講する研修」 '!$B$9:$B$58="〇")/ROW('(ア)【入力シート】「職務として受講する研修」 '!$A$9:$A$58),0),ROW(J25))),"")</f>
        <v/>
      </c>
      <c r="J31" s="84" t="str">
        <f>IFERROR(INDEX('(ア)【入力シート】「職務として受講する研修」 '!K:K,1/LARGE(INDEX(('(ア)【入力シート】「職務として受講する研修」 '!$B$9:$B$58="〇")/ROW('(ア)【入力シート】「職務として受講する研修」 '!$A$9:$A$58),0),ROW(K25))),"")</f>
        <v/>
      </c>
      <c r="K31" s="85" t="str">
        <f>IFERROR(INDEX('(ア)【入力シート】「職務として受講する研修」 '!L:L,1/LARGE(INDEX(('(ア)【入力シート】「職務として受講する研修」 '!$B$9:$B$58="〇")/ROW('(ア)【入力シート】「職務として受講する研修」 '!$A$9:$A$58),0),ROW(L26))),"")</f>
        <v/>
      </c>
      <c r="L31" s="85" t="str">
        <f>IFERROR(INDEX('(ア)【入力シート】「職務として受講する研修」 '!M:M,1/LARGE(INDEX(('(ア)【入力シート】「職務として受講する研修」 '!$B$9:$B$58="〇")/ROW('(ア)【入力シート】「職務として受講する研修」 '!$A$9:$A$58),0),ROW(M26))),"")</f>
        <v/>
      </c>
      <c r="M31" s="85" t="str">
        <f>IFERROR(INDEX('(ア)【入力シート】「職務として受講する研修」 '!N:N,1/LARGE(INDEX(('(ア)【入力シート】「職務として受講する研修」 '!$B$9:$B$58="〇")/ROW('(ア)【入力シート】「職務として受講する研修」 '!$A$9:$A$58),0),ROW(N26))),"")</f>
        <v/>
      </c>
      <c r="N31" s="85" t="str">
        <f>IFERROR(INDEX('(ア)【入力シート】「職務として受講する研修」 '!O:O,1/LARGE(INDEX(('(ア)【入力シート】「職務として受講する研修」 '!$B$9:$B$58="〇")/ROW('(ア)【入力シート】「職務として受講する研修」 '!$A$9:$A$58),0),ROW(O26))),"")</f>
        <v/>
      </c>
      <c r="O31" s="85" t="str">
        <f>IFERROR(INDEX('(ア)【入力シート】「職務として受講する研修」 '!P:P,1/LARGE(INDEX(('(ア)【入力シート】「職務として受講する研修」 '!$B$9:$B$58="〇")/ROW('(ア)【入力シート】「職務として受講する研修」 '!$A$9:$A$58),0),ROW(P26))),"")</f>
        <v/>
      </c>
      <c r="P31" s="85" t="str">
        <f>IFERROR(INDEX('(ア)【入力シート】「職務として受講する研修」 '!Q:Q,1/LARGE(INDEX(('(ア)【入力シート】「職務として受講する研修」 '!$B$9:$B$58="〇")/ROW('(ア)【入力シート】「職務として受講する研修」 '!$A$9:$A$58),0),ROW(Q26))),"")</f>
        <v/>
      </c>
      <c r="Q31" s="85" t="str">
        <f>IFERROR(INDEX('(ア)【入力シート】「職務として受講する研修」 '!R:R,1/LARGE(INDEX(('(ア)【入力シート】「職務として受講する研修」 '!$B$9:$B$58="〇")/ROW('(ア)【入力シート】「職務として受講する研修」 '!$A$9:$A$58),0),ROW(R26))),"")</f>
        <v/>
      </c>
      <c r="R31" s="85" t="str">
        <f>IFERROR(INDEX('(ア)【入力シート】「職務として受講する研修」 '!S:S,1/LARGE(INDEX(('(ア)【入力シート】「職務として受講する研修」 '!$B$9:$B$58="〇")/ROW('(ア)【入力シート】「職務として受講する研修」 '!$A$9:$A$58),0),ROW(S26))),"")</f>
        <v/>
      </c>
      <c r="S31" s="85" t="str">
        <f>IFERROR(INDEX('(ア)【入力シート】「職務として受講する研修」 '!T:T,1/LARGE(INDEX(('(ア)【入力シート】「職務として受講する研修」 '!$B$9:$B$58="〇")/ROW('(ア)【入力シート】「職務として受講する研修」 '!$A$9:$A$58),0),ROW(T26))),"")</f>
        <v/>
      </c>
      <c r="T31" s="85" t="str">
        <f>IFERROR(INDEX('(ア)【入力シート】「職務として受講する研修」 '!U:U,1/LARGE(INDEX(('(ア)【入力シート】「職務として受講する研修」 '!$B$9:$B$58="〇")/ROW('(ア)【入力シート】「職務として受講する研修」 '!$A$9:$A$58),0),ROW(U26))),"")</f>
        <v/>
      </c>
      <c r="U31" s="85" t="str">
        <f>IFERROR(INDEX('(ア)【入力シート】「職務として受講する研修」 '!V:V,1/LARGE(INDEX(('(ア)【入力シート】「職務として受講する研修」 '!$B$9:$B$58="〇")/ROW('(ア)【入力シート】「職務として受講する研修」 '!$A$9:$A$58),0),ROW(V26))),"")</f>
        <v/>
      </c>
      <c r="V31" s="17" t="str">
        <f t="shared" si="13"/>
        <v/>
      </c>
      <c r="W31" s="17" t="str">
        <f t="shared" si="14"/>
        <v/>
      </c>
      <c r="X31" s="17" t="str">
        <f t="shared" si="15"/>
        <v/>
      </c>
      <c r="Y31" s="17" t="str">
        <f t="shared" si="16"/>
        <v/>
      </c>
      <c r="Z31" s="17" t="str">
        <f t="shared" si="17"/>
        <v/>
      </c>
      <c r="AA31" s="17" t="str">
        <f t="shared" si="18"/>
        <v/>
      </c>
      <c r="AB31" s="17" t="str">
        <f t="shared" si="19"/>
        <v/>
      </c>
      <c r="AC31" s="17" t="str">
        <f t="shared" si="20"/>
        <v/>
      </c>
      <c r="AD31" s="17" t="str">
        <f t="shared" si="21"/>
        <v/>
      </c>
      <c r="AE31" s="17" t="str">
        <f t="shared" si="22"/>
        <v/>
      </c>
      <c r="AF31" s="17" t="str">
        <f t="shared" si="23"/>
        <v/>
      </c>
      <c r="AG31" s="66" t="str">
        <f t="shared" si="12"/>
        <v/>
      </c>
    </row>
    <row r="32" spans="1:33" ht="95" customHeight="1">
      <c r="A32" s="101" t="str">
        <f>IFERROR(INDEX('(ア)【入力シート】「職務として受講する研修」 '!C:C,1/LARGE(INDEX(('(ア)【入力シート】「職務として受講する研修」 '!$B$9:$B$58="〇")/ROW('(ア)【入力シート】「職務として受講する研修」 '!$A$9:$A$58),0),ROW(B26))),"")</f>
        <v/>
      </c>
      <c r="B32" s="102" t="str">
        <f>IFERROR(INDEX('(ア)【入力シート】「職務として受講する研修」 '!D:D,1/LARGE(INDEX(('(ア)【入力シート】「職務として受講する研修」 '!$B$9:$B$58="〇")/ROW('(ア)【入力シート】「職務として受講する研修」 '!$A$9:$A$58),0),ROW(C26))),"")</f>
        <v/>
      </c>
      <c r="C32" s="103" t="str">
        <f t="shared" si="0"/>
        <v/>
      </c>
      <c r="D32" s="102" t="str">
        <f>IFERROR(INDEX('(ア)【入力シート】「職務として受講する研修」 '!E:E,1/LARGE(INDEX(('(ア)【入力シート】「職務として受講する研修」 '!$B$9:$B$58="〇")/ROW('(ア)【入力シート】「職務として受講する研修」 '!$A$9:$A$58),0),ROW(E26))),"")</f>
        <v/>
      </c>
      <c r="E32" s="102" t="str">
        <f>IFERROR(INDEX('(ア)【入力シート】「職務として受講する研修」 '!F:F,1/LARGE(INDEX(('(ア)【入力シート】「職務として受講する研修」 '!$B$9:$B$58="〇")/ROW('(ア)【入力シート】「職務として受講する研修」 '!$A$9:$A$58),0),ROW(F26))),"")</f>
        <v/>
      </c>
      <c r="F32" s="102" t="str">
        <f>IFERROR(INDEX('(ア)【入力シート】「職務として受講する研修」 '!G:G,1/LARGE(INDEX(('(ア)【入力シート】「職務として受講する研修」 '!$B$9:$B$58="〇")/ROW('(ア)【入力シート】「職務として受講する研修」 '!$A$9:$A$58),0),ROW(G26))),"")</f>
        <v/>
      </c>
      <c r="G32" s="102" t="str">
        <f>IFERROR(INDEX('(ア)【入力シート】「職務として受講する研修」 '!H:H,1/LARGE(INDEX(('(ア)【入力シート】「職務として受講する研修」 '!$B$9:$B$58="〇")/ROW('(ア)【入力シート】「職務として受講する研修」 '!$A$9:$A$58),0),ROW(H26))),"")</f>
        <v/>
      </c>
      <c r="H32" s="104" t="str">
        <f>IFERROR(INDEX('(ア)【入力シート】「職務として受講する研修」 '!I:I,1/LARGE(INDEX(('(ア)【入力シート】「職務として受講する研修」 '!$B$9:$B$58="〇")/ROW('(ア)【入力シート】「職務として受講する研修」 '!$A$9:$A$58),0),ROW(I26))),"")</f>
        <v/>
      </c>
      <c r="I32" s="84" t="str">
        <f>IFERROR(INDEX('(ア)【入力シート】「職務として受講する研修」 '!J:J,1/LARGE(INDEX(('(ア)【入力シート】「職務として受講する研修」 '!$B$9:$B$58="〇")/ROW('(ア)【入力シート】「職務として受講する研修」 '!$A$9:$A$58),0),ROW(J26))),"")</f>
        <v/>
      </c>
      <c r="J32" s="84" t="str">
        <f>IFERROR(INDEX('(ア)【入力シート】「職務として受講する研修」 '!K:K,1/LARGE(INDEX(('(ア)【入力シート】「職務として受講する研修」 '!$B$9:$B$58="〇")/ROW('(ア)【入力シート】「職務として受講する研修」 '!$A$9:$A$58),0),ROW(K26))),"")</f>
        <v/>
      </c>
      <c r="K32" s="85" t="str">
        <f>IFERROR(INDEX('(ア)【入力シート】「職務として受講する研修」 '!L:L,1/LARGE(INDEX(('(ア)【入力シート】「職務として受講する研修」 '!$B$9:$B$58="〇")/ROW('(ア)【入力シート】「職務として受講する研修」 '!$A$9:$A$58),0),ROW(L27))),"")</f>
        <v/>
      </c>
      <c r="L32" s="85" t="str">
        <f>IFERROR(INDEX('(ア)【入力シート】「職務として受講する研修」 '!M:M,1/LARGE(INDEX(('(ア)【入力シート】「職務として受講する研修」 '!$B$9:$B$58="〇")/ROW('(ア)【入力シート】「職務として受講する研修」 '!$A$9:$A$58),0),ROW(M27))),"")</f>
        <v/>
      </c>
      <c r="M32" s="85" t="str">
        <f>IFERROR(INDEX('(ア)【入力シート】「職務として受講する研修」 '!N:N,1/LARGE(INDEX(('(ア)【入力シート】「職務として受講する研修」 '!$B$9:$B$58="〇")/ROW('(ア)【入力シート】「職務として受講する研修」 '!$A$9:$A$58),0),ROW(N27))),"")</f>
        <v/>
      </c>
      <c r="N32" s="85" t="str">
        <f>IFERROR(INDEX('(ア)【入力シート】「職務として受講する研修」 '!O:O,1/LARGE(INDEX(('(ア)【入力シート】「職務として受講する研修」 '!$B$9:$B$58="〇")/ROW('(ア)【入力シート】「職務として受講する研修」 '!$A$9:$A$58),0),ROW(O27))),"")</f>
        <v/>
      </c>
      <c r="O32" s="85" t="str">
        <f>IFERROR(INDEX('(ア)【入力シート】「職務として受講する研修」 '!P:P,1/LARGE(INDEX(('(ア)【入力シート】「職務として受講する研修」 '!$B$9:$B$58="〇")/ROW('(ア)【入力シート】「職務として受講する研修」 '!$A$9:$A$58),0),ROW(P27))),"")</f>
        <v/>
      </c>
      <c r="P32" s="85" t="str">
        <f>IFERROR(INDEX('(ア)【入力シート】「職務として受講する研修」 '!Q:Q,1/LARGE(INDEX(('(ア)【入力シート】「職務として受講する研修」 '!$B$9:$B$58="〇")/ROW('(ア)【入力シート】「職務として受講する研修」 '!$A$9:$A$58),0),ROW(Q27))),"")</f>
        <v/>
      </c>
      <c r="Q32" s="85" t="str">
        <f>IFERROR(INDEX('(ア)【入力シート】「職務として受講する研修」 '!R:R,1/LARGE(INDEX(('(ア)【入力シート】「職務として受講する研修」 '!$B$9:$B$58="〇")/ROW('(ア)【入力シート】「職務として受講する研修」 '!$A$9:$A$58),0),ROW(R27))),"")</f>
        <v/>
      </c>
      <c r="R32" s="85" t="str">
        <f>IFERROR(INDEX('(ア)【入力シート】「職務として受講する研修」 '!S:S,1/LARGE(INDEX(('(ア)【入力シート】「職務として受講する研修」 '!$B$9:$B$58="〇")/ROW('(ア)【入力シート】「職務として受講する研修」 '!$A$9:$A$58),0),ROW(S27))),"")</f>
        <v/>
      </c>
      <c r="S32" s="85" t="str">
        <f>IFERROR(INDEX('(ア)【入力シート】「職務として受講する研修」 '!T:T,1/LARGE(INDEX(('(ア)【入力シート】「職務として受講する研修」 '!$B$9:$B$58="〇")/ROW('(ア)【入力シート】「職務として受講する研修」 '!$A$9:$A$58),0),ROW(T27))),"")</f>
        <v/>
      </c>
      <c r="T32" s="85" t="str">
        <f>IFERROR(INDEX('(ア)【入力シート】「職務として受講する研修」 '!U:U,1/LARGE(INDEX(('(ア)【入力シート】「職務として受講する研修」 '!$B$9:$B$58="〇")/ROW('(ア)【入力シート】「職務として受講する研修」 '!$A$9:$A$58),0),ROW(U27))),"")</f>
        <v/>
      </c>
      <c r="U32" s="85" t="str">
        <f>IFERROR(INDEX('(ア)【入力シート】「職務として受講する研修」 '!V:V,1/LARGE(INDEX(('(ア)【入力シート】「職務として受講する研修」 '!$B$9:$B$58="〇")/ROW('(ア)【入力シート】「職務として受講する研修」 '!$A$9:$A$58),0),ROW(V27))),"")</f>
        <v/>
      </c>
      <c r="V32" s="17" t="str">
        <f t="shared" si="13"/>
        <v/>
      </c>
      <c r="W32" s="17" t="str">
        <f t="shared" si="14"/>
        <v/>
      </c>
      <c r="X32" s="17" t="str">
        <f t="shared" si="15"/>
        <v/>
      </c>
      <c r="Y32" s="17" t="str">
        <f t="shared" si="16"/>
        <v/>
      </c>
      <c r="Z32" s="17" t="str">
        <f t="shared" si="17"/>
        <v/>
      </c>
      <c r="AA32" s="17" t="str">
        <f t="shared" si="18"/>
        <v/>
      </c>
      <c r="AB32" s="17" t="str">
        <f t="shared" si="19"/>
        <v/>
      </c>
      <c r="AC32" s="17" t="str">
        <f t="shared" si="20"/>
        <v/>
      </c>
      <c r="AD32" s="17" t="str">
        <f t="shared" si="21"/>
        <v/>
      </c>
      <c r="AE32" s="17" t="str">
        <f t="shared" si="22"/>
        <v/>
      </c>
      <c r="AF32" s="17" t="str">
        <f t="shared" si="23"/>
        <v/>
      </c>
      <c r="AG32" s="66" t="str">
        <f t="shared" si="12"/>
        <v/>
      </c>
    </row>
    <row r="33" spans="1:33" ht="95" customHeight="1">
      <c r="A33" s="101" t="str">
        <f>IFERROR(INDEX('(ア)【入力シート】「職務として受講する研修」 '!C:C,1/LARGE(INDEX(('(ア)【入力シート】「職務として受講する研修」 '!$B$9:$B$58="〇")/ROW('(ア)【入力シート】「職務として受講する研修」 '!$A$9:$A$58),0),ROW(B27))),"")</f>
        <v/>
      </c>
      <c r="B33" s="102" t="str">
        <f>IFERROR(INDEX('(ア)【入力シート】「職務として受講する研修」 '!D:D,1/LARGE(INDEX(('(ア)【入力シート】「職務として受講する研修」 '!$B$9:$B$58="〇")/ROW('(ア)【入力シート】「職務として受講する研修」 '!$A$9:$A$58),0),ROW(C27))),"")</f>
        <v/>
      </c>
      <c r="C33" s="103" t="str">
        <f t="shared" si="0"/>
        <v/>
      </c>
      <c r="D33" s="102" t="str">
        <f>IFERROR(INDEX('(ア)【入力シート】「職務として受講する研修」 '!E:E,1/LARGE(INDEX(('(ア)【入力シート】「職務として受講する研修」 '!$B$9:$B$58="〇")/ROW('(ア)【入力シート】「職務として受講する研修」 '!$A$9:$A$58),0),ROW(E27))),"")</f>
        <v/>
      </c>
      <c r="E33" s="102" t="str">
        <f>IFERROR(INDEX('(ア)【入力シート】「職務として受講する研修」 '!F:F,1/LARGE(INDEX(('(ア)【入力シート】「職務として受講する研修」 '!$B$9:$B$58="〇")/ROW('(ア)【入力シート】「職務として受講する研修」 '!$A$9:$A$58),0),ROW(F27))),"")</f>
        <v/>
      </c>
      <c r="F33" s="102" t="str">
        <f>IFERROR(INDEX('(ア)【入力シート】「職務として受講する研修」 '!G:G,1/LARGE(INDEX(('(ア)【入力シート】「職務として受講する研修」 '!$B$9:$B$58="〇")/ROW('(ア)【入力シート】「職務として受講する研修」 '!$A$9:$A$58),0),ROW(G27))),"")</f>
        <v/>
      </c>
      <c r="G33" s="102" t="str">
        <f>IFERROR(INDEX('(ア)【入力シート】「職務として受講する研修」 '!H:H,1/LARGE(INDEX(('(ア)【入力シート】「職務として受講する研修」 '!$B$9:$B$58="〇")/ROW('(ア)【入力シート】「職務として受講する研修」 '!$A$9:$A$58),0),ROW(H27))),"")</f>
        <v/>
      </c>
      <c r="H33" s="104" t="str">
        <f>IFERROR(INDEX('(ア)【入力シート】「職務として受講する研修」 '!I:I,1/LARGE(INDEX(('(ア)【入力シート】「職務として受講する研修」 '!$B$9:$B$58="〇")/ROW('(ア)【入力シート】「職務として受講する研修」 '!$A$9:$A$58),0),ROW(I27))),"")</f>
        <v/>
      </c>
      <c r="I33" s="84" t="str">
        <f>IFERROR(INDEX('(ア)【入力シート】「職務として受講する研修」 '!J:J,1/LARGE(INDEX(('(ア)【入力シート】「職務として受講する研修」 '!$B$9:$B$58="〇")/ROW('(ア)【入力シート】「職務として受講する研修」 '!$A$9:$A$58),0),ROW(J27))),"")</f>
        <v/>
      </c>
      <c r="J33" s="84" t="str">
        <f>IFERROR(INDEX('(ア)【入力シート】「職務として受講する研修」 '!K:K,1/LARGE(INDEX(('(ア)【入力シート】「職務として受講する研修」 '!$B$9:$B$58="〇")/ROW('(ア)【入力シート】「職務として受講する研修」 '!$A$9:$A$58),0),ROW(K27))),"")</f>
        <v/>
      </c>
      <c r="K33" s="85" t="str">
        <f>IFERROR(INDEX('(ア)【入力シート】「職務として受講する研修」 '!L:L,1/LARGE(INDEX(('(ア)【入力シート】「職務として受講する研修」 '!$B$9:$B$58="〇")/ROW('(ア)【入力シート】「職務として受講する研修」 '!$A$9:$A$58),0),ROW(L28))),"")</f>
        <v/>
      </c>
      <c r="L33" s="85" t="str">
        <f>IFERROR(INDEX('(ア)【入力シート】「職務として受講する研修」 '!M:M,1/LARGE(INDEX(('(ア)【入力シート】「職務として受講する研修」 '!$B$9:$B$58="〇")/ROW('(ア)【入力シート】「職務として受講する研修」 '!$A$9:$A$58),0),ROW(M28))),"")</f>
        <v/>
      </c>
      <c r="M33" s="85" t="str">
        <f>IFERROR(INDEX('(ア)【入力シート】「職務として受講する研修」 '!N:N,1/LARGE(INDEX(('(ア)【入力シート】「職務として受講する研修」 '!$B$9:$B$58="〇")/ROW('(ア)【入力シート】「職務として受講する研修」 '!$A$9:$A$58),0),ROW(N28))),"")</f>
        <v/>
      </c>
      <c r="N33" s="85" t="str">
        <f>IFERROR(INDEX('(ア)【入力シート】「職務として受講する研修」 '!O:O,1/LARGE(INDEX(('(ア)【入力シート】「職務として受講する研修」 '!$B$9:$B$58="〇")/ROW('(ア)【入力シート】「職務として受講する研修」 '!$A$9:$A$58),0),ROW(O28))),"")</f>
        <v/>
      </c>
      <c r="O33" s="85" t="str">
        <f>IFERROR(INDEX('(ア)【入力シート】「職務として受講する研修」 '!P:P,1/LARGE(INDEX(('(ア)【入力シート】「職務として受講する研修」 '!$B$9:$B$58="〇")/ROW('(ア)【入力シート】「職務として受講する研修」 '!$A$9:$A$58),0),ROW(P28))),"")</f>
        <v/>
      </c>
      <c r="P33" s="85" t="str">
        <f>IFERROR(INDEX('(ア)【入力シート】「職務として受講する研修」 '!Q:Q,1/LARGE(INDEX(('(ア)【入力シート】「職務として受講する研修」 '!$B$9:$B$58="〇")/ROW('(ア)【入力シート】「職務として受講する研修」 '!$A$9:$A$58),0),ROW(Q28))),"")</f>
        <v/>
      </c>
      <c r="Q33" s="85" t="str">
        <f>IFERROR(INDEX('(ア)【入力シート】「職務として受講する研修」 '!R:R,1/LARGE(INDEX(('(ア)【入力シート】「職務として受講する研修」 '!$B$9:$B$58="〇")/ROW('(ア)【入力シート】「職務として受講する研修」 '!$A$9:$A$58),0),ROW(R28))),"")</f>
        <v/>
      </c>
      <c r="R33" s="85" t="str">
        <f>IFERROR(INDEX('(ア)【入力シート】「職務として受講する研修」 '!S:S,1/LARGE(INDEX(('(ア)【入力シート】「職務として受講する研修」 '!$B$9:$B$58="〇")/ROW('(ア)【入力シート】「職務として受講する研修」 '!$A$9:$A$58),0),ROW(S28))),"")</f>
        <v/>
      </c>
      <c r="S33" s="85" t="str">
        <f>IFERROR(INDEX('(ア)【入力シート】「職務として受講する研修」 '!T:T,1/LARGE(INDEX(('(ア)【入力シート】「職務として受講する研修」 '!$B$9:$B$58="〇")/ROW('(ア)【入力シート】「職務として受講する研修」 '!$A$9:$A$58),0),ROW(T28))),"")</f>
        <v/>
      </c>
      <c r="T33" s="85" t="str">
        <f>IFERROR(INDEX('(ア)【入力シート】「職務として受講する研修」 '!U:U,1/LARGE(INDEX(('(ア)【入力シート】「職務として受講する研修」 '!$B$9:$B$58="〇")/ROW('(ア)【入力シート】「職務として受講する研修」 '!$A$9:$A$58),0),ROW(U28))),"")</f>
        <v/>
      </c>
      <c r="U33" s="85" t="str">
        <f>IFERROR(INDEX('(ア)【入力シート】「職務として受講する研修」 '!V:V,1/LARGE(INDEX(('(ア)【入力シート】「職務として受講する研修」 '!$B$9:$B$58="〇")/ROW('(ア)【入力シート】「職務として受講する研修」 '!$A$9:$A$58),0),ROW(V28))),"")</f>
        <v/>
      </c>
      <c r="V33" s="17" t="str">
        <f t="shared" si="13"/>
        <v/>
      </c>
      <c r="W33" s="17" t="str">
        <f t="shared" si="14"/>
        <v/>
      </c>
      <c r="X33" s="17" t="str">
        <f t="shared" si="15"/>
        <v/>
      </c>
      <c r="Y33" s="17" t="str">
        <f t="shared" si="16"/>
        <v/>
      </c>
      <c r="Z33" s="17" t="str">
        <f t="shared" si="17"/>
        <v/>
      </c>
      <c r="AA33" s="17" t="str">
        <f t="shared" si="18"/>
        <v/>
      </c>
      <c r="AB33" s="17" t="str">
        <f t="shared" si="19"/>
        <v/>
      </c>
      <c r="AC33" s="17" t="str">
        <f t="shared" si="20"/>
        <v/>
      </c>
      <c r="AD33" s="17" t="str">
        <f t="shared" si="21"/>
        <v/>
      </c>
      <c r="AE33" s="17" t="str">
        <f t="shared" si="22"/>
        <v/>
      </c>
      <c r="AF33" s="17" t="str">
        <f t="shared" si="23"/>
        <v/>
      </c>
      <c r="AG33" s="66" t="str">
        <f t="shared" si="12"/>
        <v/>
      </c>
    </row>
    <row r="34" spans="1:33" ht="95" customHeight="1">
      <c r="A34" s="101" t="str">
        <f>IFERROR(INDEX('(ア)【入力シート】「職務として受講する研修」 '!C:C,1/LARGE(INDEX(('(ア)【入力シート】「職務として受講する研修」 '!$B$9:$B$58="〇")/ROW('(ア)【入力シート】「職務として受講する研修」 '!$A$9:$A$58),0),ROW(B28))),"")</f>
        <v/>
      </c>
      <c r="B34" s="102" t="str">
        <f>IFERROR(INDEX('(ア)【入力シート】「職務として受講する研修」 '!D:D,1/LARGE(INDEX(('(ア)【入力シート】「職務として受講する研修」 '!$B$9:$B$58="〇")/ROW('(ア)【入力シート】「職務として受講する研修」 '!$A$9:$A$58),0),ROW(C28))),"")</f>
        <v/>
      </c>
      <c r="C34" s="103" t="str">
        <f t="shared" si="0"/>
        <v/>
      </c>
      <c r="D34" s="102" t="str">
        <f>IFERROR(INDEX('(ア)【入力シート】「職務として受講する研修」 '!E:E,1/LARGE(INDEX(('(ア)【入力シート】「職務として受講する研修」 '!$B$9:$B$58="〇")/ROW('(ア)【入力シート】「職務として受講する研修」 '!$A$9:$A$58),0),ROW(E28))),"")</f>
        <v/>
      </c>
      <c r="E34" s="102" t="str">
        <f>IFERROR(INDEX('(ア)【入力シート】「職務として受講する研修」 '!F:F,1/LARGE(INDEX(('(ア)【入力シート】「職務として受講する研修」 '!$B$9:$B$58="〇")/ROW('(ア)【入力シート】「職務として受講する研修」 '!$A$9:$A$58),0),ROW(F28))),"")</f>
        <v/>
      </c>
      <c r="F34" s="102" t="str">
        <f>IFERROR(INDEX('(ア)【入力シート】「職務として受講する研修」 '!G:G,1/LARGE(INDEX(('(ア)【入力シート】「職務として受講する研修」 '!$B$9:$B$58="〇")/ROW('(ア)【入力シート】「職務として受講する研修」 '!$A$9:$A$58),0),ROW(G28))),"")</f>
        <v/>
      </c>
      <c r="G34" s="102" t="str">
        <f>IFERROR(INDEX('(ア)【入力シート】「職務として受講する研修」 '!H:H,1/LARGE(INDEX(('(ア)【入力シート】「職務として受講する研修」 '!$B$9:$B$58="〇")/ROW('(ア)【入力シート】「職務として受講する研修」 '!$A$9:$A$58),0),ROW(H28))),"")</f>
        <v/>
      </c>
      <c r="H34" s="104" t="str">
        <f>IFERROR(INDEX('(ア)【入力シート】「職務として受講する研修」 '!I:I,1/LARGE(INDEX(('(ア)【入力シート】「職務として受講する研修」 '!$B$9:$B$58="〇")/ROW('(ア)【入力シート】「職務として受講する研修」 '!$A$9:$A$58),0),ROW(I28))),"")</f>
        <v/>
      </c>
      <c r="I34" s="84" t="str">
        <f>IFERROR(INDEX('(ア)【入力シート】「職務として受講する研修」 '!J:J,1/LARGE(INDEX(('(ア)【入力シート】「職務として受講する研修」 '!$B$9:$B$58="〇")/ROW('(ア)【入力シート】「職務として受講する研修」 '!$A$9:$A$58),0),ROW(J28))),"")</f>
        <v/>
      </c>
      <c r="J34" s="84" t="str">
        <f>IFERROR(INDEX('(ア)【入力シート】「職務として受講する研修」 '!K:K,1/LARGE(INDEX(('(ア)【入力シート】「職務として受講する研修」 '!$B$9:$B$58="〇")/ROW('(ア)【入力シート】「職務として受講する研修」 '!$A$9:$A$58),0),ROW(K28))),"")</f>
        <v/>
      </c>
      <c r="K34" s="85" t="str">
        <f>IFERROR(INDEX('(ア)【入力シート】「職務として受講する研修」 '!L:L,1/LARGE(INDEX(('(ア)【入力シート】「職務として受講する研修」 '!$B$9:$B$58="〇")/ROW('(ア)【入力シート】「職務として受講する研修」 '!$A$9:$A$58),0),ROW(L29))),"")</f>
        <v/>
      </c>
      <c r="L34" s="85" t="str">
        <f>IFERROR(INDEX('(ア)【入力シート】「職務として受講する研修」 '!M:M,1/LARGE(INDEX(('(ア)【入力シート】「職務として受講する研修」 '!$B$9:$B$58="〇")/ROW('(ア)【入力シート】「職務として受講する研修」 '!$A$9:$A$58),0),ROW(M29))),"")</f>
        <v/>
      </c>
      <c r="M34" s="85" t="str">
        <f>IFERROR(INDEX('(ア)【入力シート】「職務として受講する研修」 '!N:N,1/LARGE(INDEX(('(ア)【入力シート】「職務として受講する研修」 '!$B$9:$B$58="〇")/ROW('(ア)【入力シート】「職務として受講する研修」 '!$A$9:$A$58),0),ROW(N29))),"")</f>
        <v/>
      </c>
      <c r="N34" s="85" t="str">
        <f>IFERROR(INDEX('(ア)【入力シート】「職務として受講する研修」 '!O:O,1/LARGE(INDEX(('(ア)【入力シート】「職務として受講する研修」 '!$B$9:$B$58="〇")/ROW('(ア)【入力シート】「職務として受講する研修」 '!$A$9:$A$58),0),ROW(O29))),"")</f>
        <v/>
      </c>
      <c r="O34" s="85" t="str">
        <f>IFERROR(INDEX('(ア)【入力シート】「職務として受講する研修」 '!P:P,1/LARGE(INDEX(('(ア)【入力シート】「職務として受講する研修」 '!$B$9:$B$58="〇")/ROW('(ア)【入力シート】「職務として受講する研修」 '!$A$9:$A$58),0),ROW(P29))),"")</f>
        <v/>
      </c>
      <c r="P34" s="85" t="str">
        <f>IFERROR(INDEX('(ア)【入力シート】「職務として受講する研修」 '!Q:Q,1/LARGE(INDEX(('(ア)【入力シート】「職務として受講する研修」 '!$B$9:$B$58="〇")/ROW('(ア)【入力シート】「職務として受講する研修」 '!$A$9:$A$58),0),ROW(Q29))),"")</f>
        <v/>
      </c>
      <c r="Q34" s="85" t="str">
        <f>IFERROR(INDEX('(ア)【入力シート】「職務として受講する研修」 '!R:R,1/LARGE(INDEX(('(ア)【入力シート】「職務として受講する研修」 '!$B$9:$B$58="〇")/ROW('(ア)【入力シート】「職務として受講する研修」 '!$A$9:$A$58),0),ROW(R29))),"")</f>
        <v/>
      </c>
      <c r="R34" s="85" t="str">
        <f>IFERROR(INDEX('(ア)【入力シート】「職務として受講する研修」 '!S:S,1/LARGE(INDEX(('(ア)【入力シート】「職務として受講する研修」 '!$B$9:$B$58="〇")/ROW('(ア)【入力シート】「職務として受講する研修」 '!$A$9:$A$58),0),ROW(S29))),"")</f>
        <v/>
      </c>
      <c r="S34" s="85" t="str">
        <f>IFERROR(INDEX('(ア)【入力シート】「職務として受講する研修」 '!T:T,1/LARGE(INDEX(('(ア)【入力シート】「職務として受講する研修」 '!$B$9:$B$58="〇")/ROW('(ア)【入力シート】「職務として受講する研修」 '!$A$9:$A$58),0),ROW(T29))),"")</f>
        <v/>
      </c>
      <c r="T34" s="85" t="str">
        <f>IFERROR(INDEX('(ア)【入力シート】「職務として受講する研修」 '!U:U,1/LARGE(INDEX(('(ア)【入力シート】「職務として受講する研修」 '!$B$9:$B$58="〇")/ROW('(ア)【入力シート】「職務として受講する研修」 '!$A$9:$A$58),0),ROW(U29))),"")</f>
        <v/>
      </c>
      <c r="U34" s="85" t="str">
        <f>IFERROR(INDEX('(ア)【入力シート】「職務として受講する研修」 '!V:V,1/LARGE(INDEX(('(ア)【入力シート】「職務として受講する研修」 '!$B$9:$B$58="〇")/ROW('(ア)【入力シート】「職務として受講する研修」 '!$A$9:$A$58),0),ROW(V29))),"")</f>
        <v/>
      </c>
      <c r="V34" s="17" t="str">
        <f t="shared" si="13"/>
        <v/>
      </c>
      <c r="W34" s="17" t="str">
        <f t="shared" si="14"/>
        <v/>
      </c>
      <c r="X34" s="17" t="str">
        <f t="shared" si="15"/>
        <v/>
      </c>
      <c r="Y34" s="17" t="str">
        <f t="shared" si="16"/>
        <v/>
      </c>
      <c r="Z34" s="17" t="str">
        <f t="shared" si="17"/>
        <v/>
      </c>
      <c r="AA34" s="17" t="str">
        <f t="shared" si="18"/>
        <v/>
      </c>
      <c r="AB34" s="17" t="str">
        <f t="shared" si="19"/>
        <v/>
      </c>
      <c r="AC34" s="17" t="str">
        <f t="shared" si="20"/>
        <v/>
      </c>
      <c r="AD34" s="17" t="str">
        <f t="shared" si="21"/>
        <v/>
      </c>
      <c r="AE34" s="17" t="str">
        <f t="shared" si="22"/>
        <v/>
      </c>
      <c r="AF34" s="17" t="str">
        <f t="shared" si="23"/>
        <v/>
      </c>
      <c r="AG34" s="66" t="str">
        <f t="shared" si="12"/>
        <v/>
      </c>
    </row>
    <row r="35" spans="1:33" ht="95" customHeight="1">
      <c r="A35" s="101" t="str">
        <f>IFERROR(INDEX('(ア)【入力シート】「職務として受講する研修」 '!C:C,1/LARGE(INDEX(('(ア)【入力シート】「職務として受講する研修」 '!$B$9:$B$58="〇")/ROW('(ア)【入力シート】「職務として受講する研修」 '!$A$9:$A$58),0),ROW(B29))),"")</f>
        <v/>
      </c>
      <c r="B35" s="102" t="str">
        <f>IFERROR(INDEX('(ア)【入力シート】「職務として受講する研修」 '!D:D,1/LARGE(INDEX(('(ア)【入力シート】「職務として受講する研修」 '!$B$9:$B$58="〇")/ROW('(ア)【入力シート】「職務として受講する研修」 '!$A$9:$A$58),0),ROW(C29))),"")</f>
        <v/>
      </c>
      <c r="C35" s="103" t="str">
        <f t="shared" si="0"/>
        <v/>
      </c>
      <c r="D35" s="102" t="str">
        <f>IFERROR(INDEX('(ア)【入力シート】「職務として受講する研修」 '!E:E,1/LARGE(INDEX(('(ア)【入力シート】「職務として受講する研修」 '!$B$9:$B$58="〇")/ROW('(ア)【入力シート】「職務として受講する研修」 '!$A$9:$A$58),0),ROW(E29))),"")</f>
        <v/>
      </c>
      <c r="E35" s="102" t="str">
        <f>IFERROR(INDEX('(ア)【入力シート】「職務として受講する研修」 '!F:F,1/LARGE(INDEX(('(ア)【入力シート】「職務として受講する研修」 '!$B$9:$B$58="〇")/ROW('(ア)【入力シート】「職務として受講する研修」 '!$A$9:$A$58),0),ROW(F29))),"")</f>
        <v/>
      </c>
      <c r="F35" s="102" t="str">
        <f>IFERROR(INDEX('(ア)【入力シート】「職務として受講する研修」 '!G:G,1/LARGE(INDEX(('(ア)【入力シート】「職務として受講する研修」 '!$B$9:$B$58="〇")/ROW('(ア)【入力シート】「職務として受講する研修」 '!$A$9:$A$58),0),ROW(G29))),"")</f>
        <v/>
      </c>
      <c r="G35" s="102" t="str">
        <f>IFERROR(INDEX('(ア)【入力シート】「職務として受講する研修」 '!H:H,1/LARGE(INDEX(('(ア)【入力シート】「職務として受講する研修」 '!$B$9:$B$58="〇")/ROW('(ア)【入力シート】「職務として受講する研修」 '!$A$9:$A$58),0),ROW(H29))),"")</f>
        <v/>
      </c>
      <c r="H35" s="104" t="str">
        <f>IFERROR(INDEX('(ア)【入力シート】「職務として受講する研修」 '!I:I,1/LARGE(INDEX(('(ア)【入力シート】「職務として受講する研修」 '!$B$9:$B$58="〇")/ROW('(ア)【入力シート】「職務として受講する研修」 '!$A$9:$A$58),0),ROW(I29))),"")</f>
        <v/>
      </c>
      <c r="I35" s="84" t="str">
        <f>IFERROR(INDEX('(ア)【入力シート】「職務として受講する研修」 '!J:J,1/LARGE(INDEX(('(ア)【入力シート】「職務として受講する研修」 '!$B$9:$B$58="〇")/ROW('(ア)【入力シート】「職務として受講する研修」 '!$A$9:$A$58),0),ROW(J29))),"")</f>
        <v/>
      </c>
      <c r="J35" s="84" t="str">
        <f>IFERROR(INDEX('(ア)【入力シート】「職務として受講する研修」 '!K:K,1/LARGE(INDEX(('(ア)【入力シート】「職務として受講する研修」 '!$B$9:$B$58="〇")/ROW('(ア)【入力シート】「職務として受講する研修」 '!$A$9:$A$58),0),ROW(K29))),"")</f>
        <v/>
      </c>
      <c r="K35" s="85" t="str">
        <f>IFERROR(INDEX('(ア)【入力シート】「職務として受講する研修」 '!L:L,1/LARGE(INDEX(('(ア)【入力シート】「職務として受講する研修」 '!$B$9:$B$58="〇")/ROW('(ア)【入力シート】「職務として受講する研修」 '!$A$9:$A$58),0),ROW(L30))),"")</f>
        <v/>
      </c>
      <c r="L35" s="85" t="str">
        <f>IFERROR(INDEX('(ア)【入力シート】「職務として受講する研修」 '!M:M,1/LARGE(INDEX(('(ア)【入力シート】「職務として受講する研修」 '!$B$9:$B$58="〇")/ROW('(ア)【入力シート】「職務として受講する研修」 '!$A$9:$A$58),0),ROW(M30))),"")</f>
        <v/>
      </c>
      <c r="M35" s="85" t="str">
        <f>IFERROR(INDEX('(ア)【入力シート】「職務として受講する研修」 '!N:N,1/LARGE(INDEX(('(ア)【入力シート】「職務として受講する研修」 '!$B$9:$B$58="〇")/ROW('(ア)【入力シート】「職務として受講する研修」 '!$A$9:$A$58),0),ROW(N30))),"")</f>
        <v/>
      </c>
      <c r="N35" s="85" t="str">
        <f>IFERROR(INDEX('(ア)【入力シート】「職務として受講する研修」 '!O:O,1/LARGE(INDEX(('(ア)【入力シート】「職務として受講する研修」 '!$B$9:$B$58="〇")/ROW('(ア)【入力シート】「職務として受講する研修」 '!$A$9:$A$58),0),ROW(O30))),"")</f>
        <v/>
      </c>
      <c r="O35" s="85" t="str">
        <f>IFERROR(INDEX('(ア)【入力シート】「職務として受講する研修」 '!P:P,1/LARGE(INDEX(('(ア)【入力シート】「職務として受講する研修」 '!$B$9:$B$58="〇")/ROW('(ア)【入力シート】「職務として受講する研修」 '!$A$9:$A$58),0),ROW(P30))),"")</f>
        <v/>
      </c>
      <c r="P35" s="85" t="str">
        <f>IFERROR(INDEX('(ア)【入力シート】「職務として受講する研修」 '!Q:Q,1/LARGE(INDEX(('(ア)【入力シート】「職務として受講する研修」 '!$B$9:$B$58="〇")/ROW('(ア)【入力シート】「職務として受講する研修」 '!$A$9:$A$58),0),ROW(Q30))),"")</f>
        <v/>
      </c>
      <c r="Q35" s="85" t="str">
        <f>IFERROR(INDEX('(ア)【入力シート】「職務として受講する研修」 '!R:R,1/LARGE(INDEX(('(ア)【入力シート】「職務として受講する研修」 '!$B$9:$B$58="〇")/ROW('(ア)【入力シート】「職務として受講する研修」 '!$A$9:$A$58),0),ROW(R30))),"")</f>
        <v/>
      </c>
      <c r="R35" s="85" t="str">
        <f>IFERROR(INDEX('(ア)【入力シート】「職務として受講する研修」 '!S:S,1/LARGE(INDEX(('(ア)【入力シート】「職務として受講する研修」 '!$B$9:$B$58="〇")/ROW('(ア)【入力シート】「職務として受講する研修」 '!$A$9:$A$58),0),ROW(S30))),"")</f>
        <v/>
      </c>
      <c r="S35" s="85" t="str">
        <f>IFERROR(INDEX('(ア)【入力シート】「職務として受講する研修」 '!T:T,1/LARGE(INDEX(('(ア)【入力シート】「職務として受講する研修」 '!$B$9:$B$58="〇")/ROW('(ア)【入力シート】「職務として受講する研修」 '!$A$9:$A$58),0),ROW(T30))),"")</f>
        <v/>
      </c>
      <c r="T35" s="85" t="str">
        <f>IFERROR(INDEX('(ア)【入力シート】「職務として受講する研修」 '!U:U,1/LARGE(INDEX(('(ア)【入力シート】「職務として受講する研修」 '!$B$9:$B$58="〇")/ROW('(ア)【入力シート】「職務として受講する研修」 '!$A$9:$A$58),0),ROW(U30))),"")</f>
        <v/>
      </c>
      <c r="U35" s="85" t="str">
        <f>IFERROR(INDEX('(ア)【入力シート】「職務として受講する研修」 '!V:V,1/LARGE(INDEX(('(ア)【入力シート】「職務として受講する研修」 '!$B$9:$B$58="〇")/ROW('(ア)【入力シート】「職務として受講する研修」 '!$A$9:$A$58),0),ROW(V30))),"")</f>
        <v/>
      </c>
      <c r="V35" s="17" t="str">
        <f t="shared" si="13"/>
        <v/>
      </c>
      <c r="W35" s="17" t="str">
        <f t="shared" si="14"/>
        <v/>
      </c>
      <c r="X35" s="17" t="str">
        <f t="shared" si="15"/>
        <v/>
      </c>
      <c r="Y35" s="17" t="str">
        <f t="shared" si="16"/>
        <v/>
      </c>
      <c r="Z35" s="17" t="str">
        <f t="shared" si="17"/>
        <v/>
      </c>
      <c r="AA35" s="17" t="str">
        <f t="shared" si="18"/>
        <v/>
      </c>
      <c r="AB35" s="17" t="str">
        <f t="shared" si="19"/>
        <v/>
      </c>
      <c r="AC35" s="17" t="str">
        <f t="shared" si="20"/>
        <v/>
      </c>
      <c r="AD35" s="17" t="str">
        <f t="shared" si="21"/>
        <v/>
      </c>
      <c r="AE35" s="17" t="str">
        <f t="shared" si="22"/>
        <v/>
      </c>
      <c r="AF35" s="17" t="str">
        <f t="shared" si="23"/>
        <v/>
      </c>
      <c r="AG35" s="66" t="str">
        <f t="shared" si="12"/>
        <v/>
      </c>
    </row>
    <row r="36" spans="1:33" ht="95" customHeight="1">
      <c r="A36" s="101" t="str">
        <f>IFERROR(INDEX('(ア)【入力シート】「職務として受講する研修」 '!C:C,1/LARGE(INDEX(('(ア)【入力シート】「職務として受講する研修」 '!$B$9:$B$58="〇")/ROW('(ア)【入力シート】「職務として受講する研修」 '!$A$9:$A$58),0),ROW(B30))),"")</f>
        <v/>
      </c>
      <c r="B36" s="102" t="str">
        <f>IFERROR(INDEX('(ア)【入力シート】「職務として受講する研修」 '!D:D,1/LARGE(INDEX(('(ア)【入力シート】「職務として受講する研修」 '!$B$9:$B$58="〇")/ROW('(ア)【入力シート】「職務として受講する研修」 '!$A$9:$A$58),0),ROW(C30))),"")</f>
        <v/>
      </c>
      <c r="C36" s="103" t="str">
        <f t="shared" si="0"/>
        <v/>
      </c>
      <c r="D36" s="102" t="str">
        <f>IFERROR(INDEX('(ア)【入力シート】「職務として受講する研修」 '!E:E,1/LARGE(INDEX(('(ア)【入力シート】「職務として受講する研修」 '!$B$9:$B$58="〇")/ROW('(ア)【入力シート】「職務として受講する研修」 '!$A$9:$A$58),0),ROW(E30))),"")</f>
        <v/>
      </c>
      <c r="E36" s="102" t="str">
        <f>IFERROR(INDEX('(ア)【入力シート】「職務として受講する研修」 '!F:F,1/LARGE(INDEX(('(ア)【入力シート】「職務として受講する研修」 '!$B$9:$B$58="〇")/ROW('(ア)【入力シート】「職務として受講する研修」 '!$A$9:$A$58),0),ROW(F30))),"")</f>
        <v/>
      </c>
      <c r="F36" s="102" t="str">
        <f>IFERROR(INDEX('(ア)【入力シート】「職務として受講する研修」 '!G:G,1/LARGE(INDEX(('(ア)【入力シート】「職務として受講する研修」 '!$B$9:$B$58="〇")/ROW('(ア)【入力シート】「職務として受講する研修」 '!$A$9:$A$58),0),ROW(G30))),"")</f>
        <v/>
      </c>
      <c r="G36" s="102" t="str">
        <f>IFERROR(INDEX('(ア)【入力シート】「職務として受講する研修」 '!H:H,1/LARGE(INDEX(('(ア)【入力シート】「職務として受講する研修」 '!$B$9:$B$58="〇")/ROW('(ア)【入力シート】「職務として受講する研修」 '!$A$9:$A$58),0),ROW(H30))),"")</f>
        <v/>
      </c>
      <c r="H36" s="104" t="str">
        <f>IFERROR(INDEX('(ア)【入力シート】「職務として受講する研修」 '!I:I,1/LARGE(INDEX(('(ア)【入力シート】「職務として受講する研修」 '!$B$9:$B$58="〇")/ROW('(ア)【入力シート】「職務として受講する研修」 '!$A$9:$A$58),0),ROW(I30))),"")</f>
        <v/>
      </c>
      <c r="I36" s="84" t="str">
        <f>IFERROR(INDEX('(ア)【入力シート】「職務として受講する研修」 '!J:J,1/LARGE(INDEX(('(ア)【入力シート】「職務として受講する研修」 '!$B$9:$B$58="〇")/ROW('(ア)【入力シート】「職務として受講する研修」 '!$A$9:$A$58),0),ROW(J30))),"")</f>
        <v/>
      </c>
      <c r="J36" s="84" t="str">
        <f>IFERROR(INDEX('(ア)【入力シート】「職務として受講する研修」 '!K:K,1/LARGE(INDEX(('(ア)【入力シート】「職務として受講する研修」 '!$B$9:$B$58="〇")/ROW('(ア)【入力シート】「職務として受講する研修」 '!$A$9:$A$58),0),ROW(K30))),"")</f>
        <v/>
      </c>
      <c r="K36" s="85" t="str">
        <f>IFERROR(INDEX('(ア)【入力シート】「職務として受講する研修」 '!L:L,1/LARGE(INDEX(('(ア)【入力シート】「職務として受講する研修」 '!$B$9:$B$58="〇")/ROW('(ア)【入力シート】「職務として受講する研修」 '!$A$9:$A$58),0),ROW(L31))),"")</f>
        <v/>
      </c>
      <c r="L36" s="85" t="str">
        <f>IFERROR(INDEX('(ア)【入力シート】「職務として受講する研修」 '!M:M,1/LARGE(INDEX(('(ア)【入力シート】「職務として受講する研修」 '!$B$9:$B$58="〇")/ROW('(ア)【入力シート】「職務として受講する研修」 '!$A$9:$A$58),0),ROW(M31))),"")</f>
        <v/>
      </c>
      <c r="M36" s="85" t="str">
        <f>IFERROR(INDEX('(ア)【入力シート】「職務として受講する研修」 '!N:N,1/LARGE(INDEX(('(ア)【入力シート】「職務として受講する研修」 '!$B$9:$B$58="〇")/ROW('(ア)【入力シート】「職務として受講する研修」 '!$A$9:$A$58),0),ROW(N31))),"")</f>
        <v/>
      </c>
      <c r="N36" s="85" t="str">
        <f>IFERROR(INDEX('(ア)【入力シート】「職務として受講する研修」 '!O:O,1/LARGE(INDEX(('(ア)【入力シート】「職務として受講する研修」 '!$B$9:$B$58="〇")/ROW('(ア)【入力シート】「職務として受講する研修」 '!$A$9:$A$58),0),ROW(O31))),"")</f>
        <v/>
      </c>
      <c r="O36" s="85" t="str">
        <f>IFERROR(INDEX('(ア)【入力シート】「職務として受講する研修」 '!P:P,1/LARGE(INDEX(('(ア)【入力シート】「職務として受講する研修」 '!$B$9:$B$58="〇")/ROW('(ア)【入力シート】「職務として受講する研修」 '!$A$9:$A$58),0),ROW(P31))),"")</f>
        <v/>
      </c>
      <c r="P36" s="85" t="str">
        <f>IFERROR(INDEX('(ア)【入力シート】「職務として受講する研修」 '!Q:Q,1/LARGE(INDEX(('(ア)【入力シート】「職務として受講する研修」 '!$B$9:$B$58="〇")/ROW('(ア)【入力シート】「職務として受講する研修」 '!$A$9:$A$58),0),ROW(Q31))),"")</f>
        <v/>
      </c>
      <c r="Q36" s="85" t="str">
        <f>IFERROR(INDEX('(ア)【入力シート】「職務として受講する研修」 '!R:R,1/LARGE(INDEX(('(ア)【入力シート】「職務として受講する研修」 '!$B$9:$B$58="〇")/ROW('(ア)【入力シート】「職務として受講する研修」 '!$A$9:$A$58),0),ROW(R31))),"")</f>
        <v/>
      </c>
      <c r="R36" s="85" t="str">
        <f>IFERROR(INDEX('(ア)【入力シート】「職務として受講する研修」 '!S:S,1/LARGE(INDEX(('(ア)【入力シート】「職務として受講する研修」 '!$B$9:$B$58="〇")/ROW('(ア)【入力シート】「職務として受講する研修」 '!$A$9:$A$58),0),ROW(S31))),"")</f>
        <v/>
      </c>
      <c r="S36" s="85" t="str">
        <f>IFERROR(INDEX('(ア)【入力シート】「職務として受講する研修」 '!T:T,1/LARGE(INDEX(('(ア)【入力シート】「職務として受講する研修」 '!$B$9:$B$58="〇")/ROW('(ア)【入力シート】「職務として受講する研修」 '!$A$9:$A$58),0),ROW(T31))),"")</f>
        <v/>
      </c>
      <c r="T36" s="85" t="str">
        <f>IFERROR(INDEX('(ア)【入力シート】「職務として受講する研修」 '!U:U,1/LARGE(INDEX(('(ア)【入力シート】「職務として受講する研修」 '!$B$9:$B$58="〇")/ROW('(ア)【入力シート】「職務として受講する研修」 '!$A$9:$A$58),0),ROW(U31))),"")</f>
        <v/>
      </c>
      <c r="U36" s="85" t="str">
        <f>IFERROR(INDEX('(ア)【入力シート】「職務として受講する研修」 '!V:V,1/LARGE(INDEX(('(ア)【入力シート】「職務として受講する研修」 '!$B$9:$B$58="〇")/ROW('(ア)【入力シート】「職務として受講する研修」 '!$A$9:$A$58),0),ROW(V31))),"")</f>
        <v/>
      </c>
      <c r="V36" s="17" t="str">
        <f t="shared" si="13"/>
        <v/>
      </c>
      <c r="W36" s="17" t="str">
        <f t="shared" si="14"/>
        <v/>
      </c>
      <c r="X36" s="17" t="str">
        <f t="shared" si="15"/>
        <v/>
      </c>
      <c r="Y36" s="17" t="str">
        <f t="shared" si="16"/>
        <v/>
      </c>
      <c r="Z36" s="17" t="str">
        <f t="shared" si="17"/>
        <v/>
      </c>
      <c r="AA36" s="17" t="str">
        <f t="shared" si="18"/>
        <v/>
      </c>
      <c r="AB36" s="17" t="str">
        <f t="shared" si="19"/>
        <v/>
      </c>
      <c r="AC36" s="17" t="str">
        <f t="shared" si="20"/>
        <v/>
      </c>
      <c r="AD36" s="17" t="str">
        <f t="shared" si="21"/>
        <v/>
      </c>
      <c r="AE36" s="17" t="str">
        <f t="shared" si="22"/>
        <v/>
      </c>
      <c r="AF36" s="17" t="str">
        <f t="shared" si="23"/>
        <v/>
      </c>
      <c r="AG36" s="66" t="str">
        <f t="shared" si="12"/>
        <v/>
      </c>
    </row>
    <row r="37" spans="1:33" ht="95" customHeight="1">
      <c r="A37" s="101" t="str">
        <f>IFERROR(INDEX('(ア)【入力シート】「職務として受講する研修」 '!C:C,1/LARGE(INDEX(('(ア)【入力シート】「職務として受講する研修」 '!$B$9:$B$58="〇")/ROW('(ア)【入力シート】「職務として受講する研修」 '!$A$9:$A$58),0),ROW(B31))),"")</f>
        <v/>
      </c>
      <c r="B37" s="102" t="str">
        <f>IFERROR(INDEX('(ア)【入力シート】「職務として受講する研修」 '!D:D,1/LARGE(INDEX(('(ア)【入力シート】「職務として受講する研修」 '!$B$9:$B$58="〇")/ROW('(ア)【入力シート】「職務として受講する研修」 '!$A$9:$A$58),0),ROW(C31))),"")</f>
        <v/>
      </c>
      <c r="C37" s="103" t="str">
        <f t="shared" si="0"/>
        <v/>
      </c>
      <c r="D37" s="102" t="str">
        <f>IFERROR(INDEX('(ア)【入力シート】「職務として受講する研修」 '!E:E,1/LARGE(INDEX(('(ア)【入力シート】「職務として受講する研修」 '!$B$9:$B$58="〇")/ROW('(ア)【入力シート】「職務として受講する研修」 '!$A$9:$A$58),0),ROW(E31))),"")</f>
        <v/>
      </c>
      <c r="E37" s="102" t="str">
        <f>IFERROR(INDEX('(ア)【入力シート】「職務として受講する研修」 '!F:F,1/LARGE(INDEX(('(ア)【入力シート】「職務として受講する研修」 '!$B$9:$B$58="〇")/ROW('(ア)【入力シート】「職務として受講する研修」 '!$A$9:$A$58),0),ROW(F31))),"")</f>
        <v/>
      </c>
      <c r="F37" s="102" t="str">
        <f>IFERROR(INDEX('(ア)【入力シート】「職務として受講する研修」 '!G:G,1/LARGE(INDEX(('(ア)【入力シート】「職務として受講する研修」 '!$B$9:$B$58="〇")/ROW('(ア)【入力シート】「職務として受講する研修」 '!$A$9:$A$58),0),ROW(G31))),"")</f>
        <v/>
      </c>
      <c r="G37" s="102" t="str">
        <f>IFERROR(INDEX('(ア)【入力シート】「職務として受講する研修」 '!H:H,1/LARGE(INDEX(('(ア)【入力シート】「職務として受講する研修」 '!$B$9:$B$58="〇")/ROW('(ア)【入力シート】「職務として受講する研修」 '!$A$9:$A$58),0),ROW(H31))),"")</f>
        <v/>
      </c>
      <c r="H37" s="104" t="str">
        <f>IFERROR(INDEX('(ア)【入力シート】「職務として受講する研修」 '!I:I,1/LARGE(INDEX(('(ア)【入力シート】「職務として受講する研修」 '!$B$9:$B$58="〇")/ROW('(ア)【入力シート】「職務として受講する研修」 '!$A$9:$A$58),0),ROW(I31))),"")</f>
        <v/>
      </c>
      <c r="I37" s="84" t="str">
        <f>IFERROR(INDEX('(ア)【入力シート】「職務として受講する研修」 '!J:J,1/LARGE(INDEX(('(ア)【入力シート】「職務として受講する研修」 '!$B$9:$B$58="〇")/ROW('(ア)【入力シート】「職務として受講する研修」 '!$A$9:$A$58),0),ROW(J31))),"")</f>
        <v/>
      </c>
      <c r="J37" s="84" t="str">
        <f>IFERROR(INDEX('(ア)【入力シート】「職務として受講する研修」 '!K:K,1/LARGE(INDEX(('(ア)【入力シート】「職務として受講する研修」 '!$B$9:$B$58="〇")/ROW('(ア)【入力シート】「職務として受講する研修」 '!$A$9:$A$58),0),ROW(K31))),"")</f>
        <v/>
      </c>
      <c r="K37" s="85" t="str">
        <f>IFERROR(INDEX('(ア)【入力シート】「職務として受講する研修」 '!L:L,1/LARGE(INDEX(('(ア)【入力シート】「職務として受講する研修」 '!$B$9:$B$58="〇")/ROW('(ア)【入力シート】「職務として受講する研修」 '!$A$9:$A$58),0),ROW(L32))),"")</f>
        <v/>
      </c>
      <c r="L37" s="85" t="str">
        <f>IFERROR(INDEX('(ア)【入力シート】「職務として受講する研修」 '!M:M,1/LARGE(INDEX(('(ア)【入力シート】「職務として受講する研修」 '!$B$9:$B$58="〇")/ROW('(ア)【入力シート】「職務として受講する研修」 '!$A$9:$A$58),0),ROW(M32))),"")</f>
        <v/>
      </c>
      <c r="M37" s="85" t="str">
        <f>IFERROR(INDEX('(ア)【入力シート】「職務として受講する研修」 '!N:N,1/LARGE(INDEX(('(ア)【入力シート】「職務として受講する研修」 '!$B$9:$B$58="〇")/ROW('(ア)【入力シート】「職務として受講する研修」 '!$A$9:$A$58),0),ROW(N32))),"")</f>
        <v/>
      </c>
      <c r="N37" s="85" t="str">
        <f>IFERROR(INDEX('(ア)【入力シート】「職務として受講する研修」 '!O:O,1/LARGE(INDEX(('(ア)【入力シート】「職務として受講する研修」 '!$B$9:$B$58="〇")/ROW('(ア)【入力シート】「職務として受講する研修」 '!$A$9:$A$58),0),ROW(O32))),"")</f>
        <v/>
      </c>
      <c r="O37" s="85" t="str">
        <f>IFERROR(INDEX('(ア)【入力シート】「職務として受講する研修」 '!P:P,1/LARGE(INDEX(('(ア)【入力シート】「職務として受講する研修」 '!$B$9:$B$58="〇")/ROW('(ア)【入力シート】「職務として受講する研修」 '!$A$9:$A$58),0),ROW(P32))),"")</f>
        <v/>
      </c>
      <c r="P37" s="85" t="str">
        <f>IFERROR(INDEX('(ア)【入力シート】「職務として受講する研修」 '!Q:Q,1/LARGE(INDEX(('(ア)【入力シート】「職務として受講する研修」 '!$B$9:$B$58="〇")/ROW('(ア)【入力シート】「職務として受講する研修」 '!$A$9:$A$58),0),ROW(Q32))),"")</f>
        <v/>
      </c>
      <c r="Q37" s="85" t="str">
        <f>IFERROR(INDEX('(ア)【入力シート】「職務として受講する研修」 '!R:R,1/LARGE(INDEX(('(ア)【入力シート】「職務として受講する研修」 '!$B$9:$B$58="〇")/ROW('(ア)【入力シート】「職務として受講する研修」 '!$A$9:$A$58),0),ROW(R32))),"")</f>
        <v/>
      </c>
      <c r="R37" s="85" t="str">
        <f>IFERROR(INDEX('(ア)【入力シート】「職務として受講する研修」 '!S:S,1/LARGE(INDEX(('(ア)【入力シート】「職務として受講する研修」 '!$B$9:$B$58="〇")/ROW('(ア)【入力シート】「職務として受講する研修」 '!$A$9:$A$58),0),ROW(S32))),"")</f>
        <v/>
      </c>
      <c r="S37" s="85" t="str">
        <f>IFERROR(INDEX('(ア)【入力シート】「職務として受講する研修」 '!T:T,1/LARGE(INDEX(('(ア)【入力シート】「職務として受講する研修」 '!$B$9:$B$58="〇")/ROW('(ア)【入力シート】「職務として受講する研修」 '!$A$9:$A$58),0),ROW(T32))),"")</f>
        <v/>
      </c>
      <c r="T37" s="85" t="str">
        <f>IFERROR(INDEX('(ア)【入力シート】「職務として受講する研修」 '!U:U,1/LARGE(INDEX(('(ア)【入力シート】「職務として受講する研修」 '!$B$9:$B$58="〇")/ROW('(ア)【入力シート】「職務として受講する研修」 '!$A$9:$A$58),0),ROW(U32))),"")</f>
        <v/>
      </c>
      <c r="U37" s="85" t="str">
        <f>IFERROR(INDEX('(ア)【入力シート】「職務として受講する研修」 '!V:V,1/LARGE(INDEX(('(ア)【入力シート】「職務として受講する研修」 '!$B$9:$B$58="〇")/ROW('(ア)【入力シート】「職務として受講する研修」 '!$A$9:$A$58),0),ROW(V32))),"")</f>
        <v/>
      </c>
      <c r="V37" s="17" t="str">
        <f t="shared" si="13"/>
        <v/>
      </c>
      <c r="W37" s="17" t="str">
        <f t="shared" si="14"/>
        <v/>
      </c>
      <c r="X37" s="17" t="str">
        <f t="shared" si="15"/>
        <v/>
      </c>
      <c r="Y37" s="17" t="str">
        <f t="shared" si="16"/>
        <v/>
      </c>
      <c r="Z37" s="17" t="str">
        <f t="shared" si="17"/>
        <v/>
      </c>
      <c r="AA37" s="17" t="str">
        <f t="shared" si="18"/>
        <v/>
      </c>
      <c r="AB37" s="17" t="str">
        <f t="shared" si="19"/>
        <v/>
      </c>
      <c r="AC37" s="17" t="str">
        <f t="shared" si="20"/>
        <v/>
      </c>
      <c r="AD37" s="17" t="str">
        <f t="shared" si="21"/>
        <v/>
      </c>
      <c r="AE37" s="17" t="str">
        <f t="shared" si="22"/>
        <v/>
      </c>
      <c r="AF37" s="17" t="str">
        <f t="shared" si="23"/>
        <v/>
      </c>
      <c r="AG37" s="66" t="str">
        <f t="shared" si="12"/>
        <v/>
      </c>
    </row>
    <row r="38" spans="1:33" ht="95" customHeight="1">
      <c r="A38" s="101" t="str">
        <f>IFERROR(INDEX('(ア)【入力シート】「職務として受講する研修」 '!C:C,1/LARGE(INDEX(('(ア)【入力シート】「職務として受講する研修」 '!$B$9:$B$58="〇")/ROW('(ア)【入力シート】「職務として受講する研修」 '!$A$9:$A$58),0),ROW(B32))),"")</f>
        <v/>
      </c>
      <c r="B38" s="102" t="str">
        <f>IFERROR(INDEX('(ア)【入力シート】「職務として受講する研修」 '!D:D,1/LARGE(INDEX(('(ア)【入力シート】「職務として受講する研修」 '!$B$9:$B$58="〇")/ROW('(ア)【入力シート】「職務として受講する研修」 '!$A$9:$A$58),0),ROW(C32))),"")</f>
        <v/>
      </c>
      <c r="C38" s="103" t="str">
        <f t="shared" si="0"/>
        <v/>
      </c>
      <c r="D38" s="102" t="str">
        <f>IFERROR(INDEX('(ア)【入力シート】「職務として受講する研修」 '!E:E,1/LARGE(INDEX(('(ア)【入力シート】「職務として受講する研修」 '!$B$9:$B$58="〇")/ROW('(ア)【入力シート】「職務として受講する研修」 '!$A$9:$A$58),0),ROW(E32))),"")</f>
        <v/>
      </c>
      <c r="E38" s="102" t="str">
        <f>IFERROR(INDEX('(ア)【入力シート】「職務として受講する研修」 '!F:F,1/LARGE(INDEX(('(ア)【入力シート】「職務として受講する研修」 '!$B$9:$B$58="〇")/ROW('(ア)【入力シート】「職務として受講する研修」 '!$A$9:$A$58),0),ROW(F32))),"")</f>
        <v/>
      </c>
      <c r="F38" s="102" t="str">
        <f>IFERROR(INDEX('(ア)【入力シート】「職務として受講する研修」 '!G:G,1/LARGE(INDEX(('(ア)【入力シート】「職務として受講する研修」 '!$B$9:$B$58="〇")/ROW('(ア)【入力シート】「職務として受講する研修」 '!$A$9:$A$58),0),ROW(G32))),"")</f>
        <v/>
      </c>
      <c r="G38" s="102" t="str">
        <f>IFERROR(INDEX('(ア)【入力シート】「職務として受講する研修」 '!H:H,1/LARGE(INDEX(('(ア)【入力シート】「職務として受講する研修」 '!$B$9:$B$58="〇")/ROW('(ア)【入力シート】「職務として受講する研修」 '!$A$9:$A$58),0),ROW(H32))),"")</f>
        <v/>
      </c>
      <c r="H38" s="104" t="str">
        <f>IFERROR(INDEX('(ア)【入力シート】「職務として受講する研修」 '!I:I,1/LARGE(INDEX(('(ア)【入力シート】「職務として受講する研修」 '!$B$9:$B$58="〇")/ROW('(ア)【入力シート】「職務として受講する研修」 '!$A$9:$A$58),0),ROW(I32))),"")</f>
        <v/>
      </c>
      <c r="I38" s="84" t="str">
        <f>IFERROR(INDEX('(ア)【入力シート】「職務として受講する研修」 '!J:J,1/LARGE(INDEX(('(ア)【入力シート】「職務として受講する研修」 '!$B$9:$B$58="〇")/ROW('(ア)【入力シート】「職務として受講する研修」 '!$A$9:$A$58),0),ROW(J32))),"")</f>
        <v/>
      </c>
      <c r="J38" s="84" t="str">
        <f>IFERROR(INDEX('(ア)【入力シート】「職務として受講する研修」 '!K:K,1/LARGE(INDEX(('(ア)【入力シート】「職務として受講する研修」 '!$B$9:$B$58="〇")/ROW('(ア)【入力シート】「職務として受講する研修」 '!$A$9:$A$58),0),ROW(K32))),"")</f>
        <v/>
      </c>
      <c r="K38" s="85" t="str">
        <f>IFERROR(INDEX('(ア)【入力シート】「職務として受講する研修」 '!L:L,1/LARGE(INDEX(('(ア)【入力シート】「職務として受講する研修」 '!$B$9:$B$58="〇")/ROW('(ア)【入力シート】「職務として受講する研修」 '!$A$9:$A$58),0),ROW(L33))),"")</f>
        <v/>
      </c>
      <c r="L38" s="85" t="str">
        <f>IFERROR(INDEX('(ア)【入力シート】「職務として受講する研修」 '!M:M,1/LARGE(INDEX(('(ア)【入力シート】「職務として受講する研修」 '!$B$9:$B$58="〇")/ROW('(ア)【入力シート】「職務として受講する研修」 '!$A$9:$A$58),0),ROW(M33))),"")</f>
        <v/>
      </c>
      <c r="M38" s="85" t="str">
        <f>IFERROR(INDEX('(ア)【入力シート】「職務として受講する研修」 '!N:N,1/LARGE(INDEX(('(ア)【入力シート】「職務として受講する研修」 '!$B$9:$B$58="〇")/ROW('(ア)【入力シート】「職務として受講する研修」 '!$A$9:$A$58),0),ROW(N33))),"")</f>
        <v/>
      </c>
      <c r="N38" s="85" t="str">
        <f>IFERROR(INDEX('(ア)【入力シート】「職務として受講する研修」 '!O:O,1/LARGE(INDEX(('(ア)【入力シート】「職務として受講する研修」 '!$B$9:$B$58="〇")/ROW('(ア)【入力シート】「職務として受講する研修」 '!$A$9:$A$58),0),ROW(O33))),"")</f>
        <v/>
      </c>
      <c r="O38" s="85" t="str">
        <f>IFERROR(INDEX('(ア)【入力シート】「職務として受講する研修」 '!P:P,1/LARGE(INDEX(('(ア)【入力シート】「職務として受講する研修」 '!$B$9:$B$58="〇")/ROW('(ア)【入力シート】「職務として受講する研修」 '!$A$9:$A$58),0),ROW(P33))),"")</f>
        <v/>
      </c>
      <c r="P38" s="85" t="str">
        <f>IFERROR(INDEX('(ア)【入力シート】「職務として受講する研修」 '!Q:Q,1/LARGE(INDEX(('(ア)【入力シート】「職務として受講する研修」 '!$B$9:$B$58="〇")/ROW('(ア)【入力シート】「職務として受講する研修」 '!$A$9:$A$58),0),ROW(Q33))),"")</f>
        <v/>
      </c>
      <c r="Q38" s="85" t="str">
        <f>IFERROR(INDEX('(ア)【入力シート】「職務として受講する研修」 '!R:R,1/LARGE(INDEX(('(ア)【入力シート】「職務として受講する研修」 '!$B$9:$B$58="〇")/ROW('(ア)【入力シート】「職務として受講する研修」 '!$A$9:$A$58),0),ROW(R33))),"")</f>
        <v/>
      </c>
      <c r="R38" s="85" t="str">
        <f>IFERROR(INDEX('(ア)【入力シート】「職務として受講する研修」 '!S:S,1/LARGE(INDEX(('(ア)【入力シート】「職務として受講する研修」 '!$B$9:$B$58="〇")/ROW('(ア)【入力シート】「職務として受講する研修」 '!$A$9:$A$58),0),ROW(S33))),"")</f>
        <v/>
      </c>
      <c r="S38" s="85" t="str">
        <f>IFERROR(INDEX('(ア)【入力シート】「職務として受講する研修」 '!T:T,1/LARGE(INDEX(('(ア)【入力シート】「職務として受講する研修」 '!$B$9:$B$58="〇")/ROW('(ア)【入力シート】「職務として受講する研修」 '!$A$9:$A$58),0),ROW(T33))),"")</f>
        <v/>
      </c>
      <c r="T38" s="85" t="str">
        <f>IFERROR(INDEX('(ア)【入力シート】「職務として受講する研修」 '!U:U,1/LARGE(INDEX(('(ア)【入力シート】「職務として受講する研修」 '!$B$9:$B$58="〇")/ROW('(ア)【入力シート】「職務として受講する研修」 '!$A$9:$A$58),0),ROW(U33))),"")</f>
        <v/>
      </c>
      <c r="U38" s="85" t="str">
        <f>IFERROR(INDEX('(ア)【入力シート】「職務として受講する研修」 '!V:V,1/LARGE(INDEX(('(ア)【入力シート】「職務として受講する研修」 '!$B$9:$B$58="〇")/ROW('(ア)【入力シート】「職務として受講する研修」 '!$A$9:$A$58),0),ROW(V33))),"")</f>
        <v/>
      </c>
      <c r="V38" s="17" t="str">
        <f t="shared" si="13"/>
        <v/>
      </c>
      <c r="W38" s="17" t="str">
        <f t="shared" si="14"/>
        <v/>
      </c>
      <c r="X38" s="17" t="str">
        <f t="shared" si="15"/>
        <v/>
      </c>
      <c r="Y38" s="17" t="str">
        <f t="shared" si="16"/>
        <v/>
      </c>
      <c r="Z38" s="17" t="str">
        <f t="shared" si="17"/>
        <v/>
      </c>
      <c r="AA38" s="17" t="str">
        <f t="shared" si="18"/>
        <v/>
      </c>
      <c r="AB38" s="17" t="str">
        <f t="shared" si="19"/>
        <v/>
      </c>
      <c r="AC38" s="17" t="str">
        <f t="shared" si="20"/>
        <v/>
      </c>
      <c r="AD38" s="17" t="str">
        <f t="shared" si="21"/>
        <v/>
      </c>
      <c r="AE38" s="17" t="str">
        <f t="shared" si="22"/>
        <v/>
      </c>
      <c r="AF38" s="17" t="str">
        <f t="shared" si="23"/>
        <v/>
      </c>
      <c r="AG38" s="66" t="str">
        <f t="shared" si="12"/>
        <v/>
      </c>
    </row>
    <row r="39" spans="1:33" ht="95" customHeight="1">
      <c r="A39" s="101" t="str">
        <f>IFERROR(INDEX('(ア)【入力シート】「職務として受講する研修」 '!C:C,1/LARGE(INDEX(('(ア)【入力シート】「職務として受講する研修」 '!$B$9:$B$58="〇")/ROW('(ア)【入力シート】「職務として受講する研修」 '!$A$9:$A$58),0),ROW(B33))),"")</f>
        <v/>
      </c>
      <c r="B39" s="102" t="str">
        <f>IFERROR(INDEX('(ア)【入力シート】「職務として受講する研修」 '!D:D,1/LARGE(INDEX(('(ア)【入力シート】「職務として受講する研修」 '!$B$9:$B$58="〇")/ROW('(ア)【入力シート】「職務として受講する研修」 '!$A$9:$A$58),0),ROW(C33))),"")</f>
        <v/>
      </c>
      <c r="C39" s="103" t="str">
        <f t="shared" si="0"/>
        <v/>
      </c>
      <c r="D39" s="102" t="str">
        <f>IFERROR(INDEX('(ア)【入力シート】「職務として受講する研修」 '!E:E,1/LARGE(INDEX(('(ア)【入力シート】「職務として受講する研修」 '!$B$9:$B$58="〇")/ROW('(ア)【入力シート】「職務として受講する研修」 '!$A$9:$A$58),0),ROW(E33))),"")</f>
        <v/>
      </c>
      <c r="E39" s="102" t="str">
        <f>IFERROR(INDEX('(ア)【入力シート】「職務として受講する研修」 '!F:F,1/LARGE(INDEX(('(ア)【入力シート】「職務として受講する研修」 '!$B$9:$B$58="〇")/ROW('(ア)【入力シート】「職務として受講する研修」 '!$A$9:$A$58),0),ROW(F33))),"")</f>
        <v/>
      </c>
      <c r="F39" s="102" t="str">
        <f>IFERROR(INDEX('(ア)【入力シート】「職務として受講する研修」 '!G:G,1/LARGE(INDEX(('(ア)【入力シート】「職務として受講する研修」 '!$B$9:$B$58="〇")/ROW('(ア)【入力シート】「職務として受講する研修」 '!$A$9:$A$58),0),ROW(G33))),"")</f>
        <v/>
      </c>
      <c r="G39" s="102" t="str">
        <f>IFERROR(INDEX('(ア)【入力シート】「職務として受講する研修」 '!H:H,1/LARGE(INDEX(('(ア)【入力シート】「職務として受講する研修」 '!$B$9:$B$58="〇")/ROW('(ア)【入力シート】「職務として受講する研修」 '!$A$9:$A$58),0),ROW(H33))),"")</f>
        <v/>
      </c>
      <c r="H39" s="104" t="str">
        <f>IFERROR(INDEX('(ア)【入力シート】「職務として受講する研修」 '!I:I,1/LARGE(INDEX(('(ア)【入力シート】「職務として受講する研修」 '!$B$9:$B$58="〇")/ROW('(ア)【入力シート】「職務として受講する研修」 '!$A$9:$A$58),0),ROW(I33))),"")</f>
        <v/>
      </c>
      <c r="I39" s="84" t="str">
        <f>IFERROR(INDEX('(ア)【入力シート】「職務として受講する研修」 '!J:J,1/LARGE(INDEX(('(ア)【入力シート】「職務として受講する研修」 '!$B$9:$B$58="〇")/ROW('(ア)【入力シート】「職務として受講する研修」 '!$A$9:$A$58),0),ROW(J33))),"")</f>
        <v/>
      </c>
      <c r="J39" s="84" t="str">
        <f>IFERROR(INDEX('(ア)【入力シート】「職務として受講する研修」 '!K:K,1/LARGE(INDEX(('(ア)【入力シート】「職務として受講する研修」 '!$B$9:$B$58="〇")/ROW('(ア)【入力シート】「職務として受講する研修」 '!$A$9:$A$58),0),ROW(K33))),"")</f>
        <v/>
      </c>
      <c r="K39" s="85" t="str">
        <f>IFERROR(INDEX('(ア)【入力シート】「職務として受講する研修」 '!L:L,1/LARGE(INDEX(('(ア)【入力シート】「職務として受講する研修」 '!$B$9:$B$58="〇")/ROW('(ア)【入力シート】「職務として受講する研修」 '!$A$9:$A$58),0),ROW(L34))),"")</f>
        <v/>
      </c>
      <c r="L39" s="85" t="str">
        <f>IFERROR(INDEX('(ア)【入力シート】「職務として受講する研修」 '!M:M,1/LARGE(INDEX(('(ア)【入力シート】「職務として受講する研修」 '!$B$9:$B$58="〇")/ROW('(ア)【入力シート】「職務として受講する研修」 '!$A$9:$A$58),0),ROW(M34))),"")</f>
        <v/>
      </c>
      <c r="M39" s="85" t="str">
        <f>IFERROR(INDEX('(ア)【入力シート】「職務として受講する研修」 '!N:N,1/LARGE(INDEX(('(ア)【入力シート】「職務として受講する研修」 '!$B$9:$B$58="〇")/ROW('(ア)【入力シート】「職務として受講する研修」 '!$A$9:$A$58),0),ROW(N34))),"")</f>
        <v/>
      </c>
      <c r="N39" s="85" t="str">
        <f>IFERROR(INDEX('(ア)【入力シート】「職務として受講する研修」 '!O:O,1/LARGE(INDEX(('(ア)【入力シート】「職務として受講する研修」 '!$B$9:$B$58="〇")/ROW('(ア)【入力シート】「職務として受講する研修」 '!$A$9:$A$58),0),ROW(O34))),"")</f>
        <v/>
      </c>
      <c r="O39" s="85" t="str">
        <f>IFERROR(INDEX('(ア)【入力シート】「職務として受講する研修」 '!P:P,1/LARGE(INDEX(('(ア)【入力シート】「職務として受講する研修」 '!$B$9:$B$58="〇")/ROW('(ア)【入力シート】「職務として受講する研修」 '!$A$9:$A$58),0),ROW(P34))),"")</f>
        <v/>
      </c>
      <c r="P39" s="85" t="str">
        <f>IFERROR(INDEX('(ア)【入力シート】「職務として受講する研修」 '!Q:Q,1/LARGE(INDEX(('(ア)【入力シート】「職務として受講する研修」 '!$B$9:$B$58="〇")/ROW('(ア)【入力シート】「職務として受講する研修」 '!$A$9:$A$58),0),ROW(Q34))),"")</f>
        <v/>
      </c>
      <c r="Q39" s="85" t="str">
        <f>IFERROR(INDEX('(ア)【入力シート】「職務として受講する研修」 '!R:R,1/LARGE(INDEX(('(ア)【入力シート】「職務として受講する研修」 '!$B$9:$B$58="〇")/ROW('(ア)【入力シート】「職務として受講する研修」 '!$A$9:$A$58),0),ROW(R34))),"")</f>
        <v/>
      </c>
      <c r="R39" s="85" t="str">
        <f>IFERROR(INDEX('(ア)【入力シート】「職務として受講する研修」 '!S:S,1/LARGE(INDEX(('(ア)【入力シート】「職務として受講する研修」 '!$B$9:$B$58="〇")/ROW('(ア)【入力シート】「職務として受講する研修」 '!$A$9:$A$58),0),ROW(S34))),"")</f>
        <v/>
      </c>
      <c r="S39" s="85" t="str">
        <f>IFERROR(INDEX('(ア)【入力シート】「職務として受講する研修」 '!T:T,1/LARGE(INDEX(('(ア)【入力シート】「職務として受講する研修」 '!$B$9:$B$58="〇")/ROW('(ア)【入力シート】「職務として受講する研修」 '!$A$9:$A$58),0),ROW(T34))),"")</f>
        <v/>
      </c>
      <c r="T39" s="85" t="str">
        <f>IFERROR(INDEX('(ア)【入力シート】「職務として受講する研修」 '!U:U,1/LARGE(INDEX(('(ア)【入力シート】「職務として受講する研修」 '!$B$9:$B$58="〇")/ROW('(ア)【入力シート】「職務として受講する研修」 '!$A$9:$A$58),0),ROW(U34))),"")</f>
        <v/>
      </c>
      <c r="U39" s="85" t="str">
        <f>IFERROR(INDEX('(ア)【入力シート】「職務として受講する研修」 '!V:V,1/LARGE(INDEX(('(ア)【入力シート】「職務として受講する研修」 '!$B$9:$B$58="〇")/ROW('(ア)【入力シート】「職務として受講する研修」 '!$A$9:$A$58),0),ROW(V34))),"")</f>
        <v/>
      </c>
      <c r="V39" s="17" t="str">
        <f t="shared" si="13"/>
        <v/>
      </c>
      <c r="W39" s="17" t="str">
        <f t="shared" si="14"/>
        <v/>
      </c>
      <c r="X39" s="17" t="str">
        <f t="shared" si="15"/>
        <v/>
      </c>
      <c r="Y39" s="17" t="str">
        <f t="shared" si="16"/>
        <v/>
      </c>
      <c r="Z39" s="17" t="str">
        <f t="shared" si="17"/>
        <v/>
      </c>
      <c r="AA39" s="17" t="str">
        <f t="shared" si="18"/>
        <v/>
      </c>
      <c r="AB39" s="17" t="str">
        <f t="shared" si="19"/>
        <v/>
      </c>
      <c r="AC39" s="17" t="str">
        <f t="shared" si="20"/>
        <v/>
      </c>
      <c r="AD39" s="17" t="str">
        <f t="shared" si="21"/>
        <v/>
      </c>
      <c r="AE39" s="17" t="str">
        <f t="shared" si="22"/>
        <v/>
      </c>
      <c r="AF39" s="17" t="str">
        <f t="shared" si="23"/>
        <v/>
      </c>
      <c r="AG39" s="66" t="str">
        <f t="shared" si="12"/>
        <v/>
      </c>
    </row>
    <row r="40" spans="1:33" ht="95" customHeight="1">
      <c r="A40" s="101" t="str">
        <f>IFERROR(INDEX('(ア)【入力シート】「職務として受講する研修」 '!C:C,1/LARGE(INDEX(('(ア)【入力シート】「職務として受講する研修」 '!$B$9:$B$58="〇")/ROW('(ア)【入力シート】「職務として受講する研修」 '!$A$9:$A$58),0),ROW(B34))),"")</f>
        <v/>
      </c>
      <c r="B40" s="102" t="str">
        <f>IFERROR(INDEX('(ア)【入力シート】「職務として受講する研修」 '!D:D,1/LARGE(INDEX(('(ア)【入力シート】「職務として受講する研修」 '!$B$9:$B$58="〇")/ROW('(ア)【入力シート】「職務として受講する研修」 '!$A$9:$A$58),0),ROW(C34))),"")</f>
        <v/>
      </c>
      <c r="C40" s="103" t="str">
        <f t="shared" si="0"/>
        <v/>
      </c>
      <c r="D40" s="102" t="str">
        <f>IFERROR(INDEX('(ア)【入力シート】「職務として受講する研修」 '!E:E,1/LARGE(INDEX(('(ア)【入力シート】「職務として受講する研修」 '!$B$9:$B$58="〇")/ROW('(ア)【入力シート】「職務として受講する研修」 '!$A$9:$A$58),0),ROW(E34))),"")</f>
        <v/>
      </c>
      <c r="E40" s="102" t="str">
        <f>IFERROR(INDEX('(ア)【入力シート】「職務として受講する研修」 '!F:F,1/LARGE(INDEX(('(ア)【入力シート】「職務として受講する研修」 '!$B$9:$B$58="〇")/ROW('(ア)【入力シート】「職務として受講する研修」 '!$A$9:$A$58),0),ROW(F34))),"")</f>
        <v/>
      </c>
      <c r="F40" s="102" t="str">
        <f>IFERROR(INDEX('(ア)【入力シート】「職務として受講する研修」 '!G:G,1/LARGE(INDEX(('(ア)【入力シート】「職務として受講する研修」 '!$B$9:$B$58="〇")/ROW('(ア)【入力シート】「職務として受講する研修」 '!$A$9:$A$58),0),ROW(G34))),"")</f>
        <v/>
      </c>
      <c r="G40" s="102" t="str">
        <f>IFERROR(INDEX('(ア)【入力シート】「職務として受講する研修」 '!H:H,1/LARGE(INDEX(('(ア)【入力シート】「職務として受講する研修」 '!$B$9:$B$58="〇")/ROW('(ア)【入力シート】「職務として受講する研修」 '!$A$9:$A$58),0),ROW(H34))),"")</f>
        <v/>
      </c>
      <c r="H40" s="104" t="str">
        <f>IFERROR(INDEX('(ア)【入力シート】「職務として受講する研修」 '!I:I,1/LARGE(INDEX(('(ア)【入力シート】「職務として受講する研修」 '!$B$9:$B$58="〇")/ROW('(ア)【入力シート】「職務として受講する研修」 '!$A$9:$A$58),0),ROW(I34))),"")</f>
        <v/>
      </c>
      <c r="I40" s="84" t="str">
        <f>IFERROR(INDEX('(ア)【入力シート】「職務として受講する研修」 '!J:J,1/LARGE(INDEX(('(ア)【入力シート】「職務として受講する研修」 '!$B$9:$B$58="〇")/ROW('(ア)【入力シート】「職務として受講する研修」 '!$A$9:$A$58),0),ROW(J34))),"")</f>
        <v/>
      </c>
      <c r="J40" s="84" t="str">
        <f>IFERROR(INDEX('(ア)【入力シート】「職務として受講する研修」 '!K:K,1/LARGE(INDEX(('(ア)【入力シート】「職務として受講する研修」 '!$B$9:$B$58="〇")/ROW('(ア)【入力シート】「職務として受講する研修」 '!$A$9:$A$58),0),ROW(K34))),"")</f>
        <v/>
      </c>
      <c r="K40" s="85" t="str">
        <f>IFERROR(INDEX('(ア)【入力シート】「職務として受講する研修」 '!L:L,1/LARGE(INDEX(('(ア)【入力シート】「職務として受講する研修」 '!$B$9:$B$58="〇")/ROW('(ア)【入力シート】「職務として受講する研修」 '!$A$9:$A$58),0),ROW(L35))),"")</f>
        <v/>
      </c>
      <c r="L40" s="85" t="str">
        <f>IFERROR(INDEX('(ア)【入力シート】「職務として受講する研修」 '!M:M,1/LARGE(INDEX(('(ア)【入力シート】「職務として受講する研修」 '!$B$9:$B$58="〇")/ROW('(ア)【入力シート】「職務として受講する研修」 '!$A$9:$A$58),0),ROW(M35))),"")</f>
        <v/>
      </c>
      <c r="M40" s="85" t="str">
        <f>IFERROR(INDEX('(ア)【入力シート】「職務として受講する研修」 '!N:N,1/LARGE(INDEX(('(ア)【入力シート】「職務として受講する研修」 '!$B$9:$B$58="〇")/ROW('(ア)【入力シート】「職務として受講する研修」 '!$A$9:$A$58),0),ROW(N35))),"")</f>
        <v/>
      </c>
      <c r="N40" s="85" t="str">
        <f>IFERROR(INDEX('(ア)【入力シート】「職務として受講する研修」 '!O:O,1/LARGE(INDEX(('(ア)【入力シート】「職務として受講する研修」 '!$B$9:$B$58="〇")/ROW('(ア)【入力シート】「職務として受講する研修」 '!$A$9:$A$58),0),ROW(O35))),"")</f>
        <v/>
      </c>
      <c r="O40" s="85" t="str">
        <f>IFERROR(INDEX('(ア)【入力シート】「職務として受講する研修」 '!P:P,1/LARGE(INDEX(('(ア)【入力シート】「職務として受講する研修」 '!$B$9:$B$58="〇")/ROW('(ア)【入力シート】「職務として受講する研修」 '!$A$9:$A$58),0),ROW(P35))),"")</f>
        <v/>
      </c>
      <c r="P40" s="85" t="str">
        <f>IFERROR(INDEX('(ア)【入力シート】「職務として受講する研修」 '!Q:Q,1/LARGE(INDEX(('(ア)【入力シート】「職務として受講する研修」 '!$B$9:$B$58="〇")/ROW('(ア)【入力シート】「職務として受講する研修」 '!$A$9:$A$58),0),ROW(Q35))),"")</f>
        <v/>
      </c>
      <c r="Q40" s="85" t="str">
        <f>IFERROR(INDEX('(ア)【入力シート】「職務として受講する研修」 '!R:R,1/LARGE(INDEX(('(ア)【入力シート】「職務として受講する研修」 '!$B$9:$B$58="〇")/ROW('(ア)【入力シート】「職務として受講する研修」 '!$A$9:$A$58),0),ROW(R35))),"")</f>
        <v/>
      </c>
      <c r="R40" s="85" t="str">
        <f>IFERROR(INDEX('(ア)【入力シート】「職務として受講する研修」 '!S:S,1/LARGE(INDEX(('(ア)【入力シート】「職務として受講する研修」 '!$B$9:$B$58="〇")/ROW('(ア)【入力シート】「職務として受講する研修」 '!$A$9:$A$58),0),ROW(S35))),"")</f>
        <v/>
      </c>
      <c r="S40" s="85" t="str">
        <f>IFERROR(INDEX('(ア)【入力シート】「職務として受講する研修」 '!T:T,1/LARGE(INDEX(('(ア)【入力シート】「職務として受講する研修」 '!$B$9:$B$58="〇")/ROW('(ア)【入力シート】「職務として受講する研修」 '!$A$9:$A$58),0),ROW(T35))),"")</f>
        <v/>
      </c>
      <c r="T40" s="85" t="str">
        <f>IFERROR(INDEX('(ア)【入力シート】「職務として受講する研修」 '!U:U,1/LARGE(INDEX(('(ア)【入力シート】「職務として受講する研修」 '!$B$9:$B$58="〇")/ROW('(ア)【入力シート】「職務として受講する研修」 '!$A$9:$A$58),0),ROW(U35))),"")</f>
        <v/>
      </c>
      <c r="U40" s="85" t="str">
        <f>IFERROR(INDEX('(ア)【入力シート】「職務として受講する研修」 '!V:V,1/LARGE(INDEX(('(ア)【入力シート】「職務として受講する研修」 '!$B$9:$B$58="〇")/ROW('(ア)【入力シート】「職務として受講する研修」 '!$A$9:$A$58),0),ROW(V35))),"")</f>
        <v/>
      </c>
      <c r="V40" s="17" t="str">
        <f t="shared" si="13"/>
        <v/>
      </c>
      <c r="W40" s="17" t="str">
        <f t="shared" si="14"/>
        <v/>
      </c>
      <c r="X40" s="17" t="str">
        <f t="shared" si="15"/>
        <v/>
      </c>
      <c r="Y40" s="17" t="str">
        <f t="shared" si="16"/>
        <v/>
      </c>
      <c r="Z40" s="17" t="str">
        <f t="shared" si="17"/>
        <v/>
      </c>
      <c r="AA40" s="17" t="str">
        <f t="shared" si="18"/>
        <v/>
      </c>
      <c r="AB40" s="17" t="str">
        <f t="shared" si="19"/>
        <v/>
      </c>
      <c r="AC40" s="17" t="str">
        <f t="shared" si="20"/>
        <v/>
      </c>
      <c r="AD40" s="17" t="str">
        <f t="shared" si="21"/>
        <v/>
      </c>
      <c r="AE40" s="17" t="str">
        <f t="shared" si="22"/>
        <v/>
      </c>
      <c r="AF40" s="17" t="str">
        <f t="shared" si="23"/>
        <v/>
      </c>
      <c r="AG40" s="66" t="str">
        <f t="shared" si="12"/>
        <v/>
      </c>
    </row>
    <row r="41" spans="1:33" ht="95" customHeight="1">
      <c r="A41" s="101" t="str">
        <f>IFERROR(INDEX('(ア)【入力シート】「職務として受講する研修」 '!C:C,1/LARGE(INDEX(('(ア)【入力シート】「職務として受講する研修」 '!$B$9:$B$58="〇")/ROW('(ア)【入力シート】「職務として受講する研修」 '!$A$9:$A$58),0),ROW(B35))),"")</f>
        <v/>
      </c>
      <c r="B41" s="102" t="str">
        <f>IFERROR(INDEX('(ア)【入力シート】「職務として受講する研修」 '!D:D,1/LARGE(INDEX(('(ア)【入力シート】「職務として受講する研修」 '!$B$9:$B$58="〇")/ROW('(ア)【入力シート】「職務として受講する研修」 '!$A$9:$A$58),0),ROW(C35))),"")</f>
        <v/>
      </c>
      <c r="C41" s="103" t="str">
        <f t="shared" si="0"/>
        <v/>
      </c>
      <c r="D41" s="102" t="str">
        <f>IFERROR(INDEX('(ア)【入力シート】「職務として受講する研修」 '!E:E,1/LARGE(INDEX(('(ア)【入力シート】「職務として受講する研修」 '!$B$9:$B$58="〇")/ROW('(ア)【入力シート】「職務として受講する研修」 '!$A$9:$A$58),0),ROW(E35))),"")</f>
        <v/>
      </c>
      <c r="E41" s="102" t="str">
        <f>IFERROR(INDEX('(ア)【入力シート】「職務として受講する研修」 '!F:F,1/LARGE(INDEX(('(ア)【入力シート】「職務として受講する研修」 '!$B$9:$B$58="〇")/ROW('(ア)【入力シート】「職務として受講する研修」 '!$A$9:$A$58),0),ROW(F35))),"")</f>
        <v/>
      </c>
      <c r="F41" s="102" t="str">
        <f>IFERROR(INDEX('(ア)【入力シート】「職務として受講する研修」 '!G:G,1/LARGE(INDEX(('(ア)【入力シート】「職務として受講する研修」 '!$B$9:$B$58="〇")/ROW('(ア)【入力シート】「職務として受講する研修」 '!$A$9:$A$58),0),ROW(G35))),"")</f>
        <v/>
      </c>
      <c r="G41" s="102" t="str">
        <f>IFERROR(INDEX('(ア)【入力シート】「職務として受講する研修」 '!H:H,1/LARGE(INDEX(('(ア)【入力シート】「職務として受講する研修」 '!$B$9:$B$58="〇")/ROW('(ア)【入力シート】「職務として受講する研修」 '!$A$9:$A$58),0),ROW(H35))),"")</f>
        <v/>
      </c>
      <c r="H41" s="104" t="str">
        <f>IFERROR(INDEX('(ア)【入力シート】「職務として受講する研修」 '!I:I,1/LARGE(INDEX(('(ア)【入力シート】「職務として受講する研修」 '!$B$9:$B$58="〇")/ROW('(ア)【入力シート】「職務として受講する研修」 '!$A$9:$A$58),0),ROW(I35))),"")</f>
        <v/>
      </c>
      <c r="I41" s="84" t="str">
        <f>IFERROR(INDEX('(ア)【入力シート】「職務として受講する研修」 '!J:J,1/LARGE(INDEX(('(ア)【入力シート】「職務として受講する研修」 '!$B$9:$B$58="〇")/ROW('(ア)【入力シート】「職務として受講する研修」 '!$A$9:$A$58),0),ROW(J35))),"")</f>
        <v/>
      </c>
      <c r="J41" s="84" t="str">
        <f>IFERROR(INDEX('(ア)【入力シート】「職務として受講する研修」 '!K:K,1/LARGE(INDEX(('(ア)【入力シート】「職務として受講する研修」 '!$B$9:$B$58="〇")/ROW('(ア)【入力シート】「職務として受講する研修」 '!$A$9:$A$58),0),ROW(K35))),"")</f>
        <v/>
      </c>
      <c r="K41" s="85" t="str">
        <f>IFERROR(INDEX('(ア)【入力シート】「職務として受講する研修」 '!L:L,1/LARGE(INDEX(('(ア)【入力シート】「職務として受講する研修」 '!$B$9:$B$58="〇")/ROW('(ア)【入力シート】「職務として受講する研修」 '!$A$9:$A$58),0),ROW(L36))),"")</f>
        <v/>
      </c>
      <c r="L41" s="85" t="str">
        <f>IFERROR(INDEX('(ア)【入力シート】「職務として受講する研修」 '!M:M,1/LARGE(INDEX(('(ア)【入力シート】「職務として受講する研修」 '!$B$9:$B$58="〇")/ROW('(ア)【入力シート】「職務として受講する研修」 '!$A$9:$A$58),0),ROW(M36))),"")</f>
        <v/>
      </c>
      <c r="M41" s="85" t="str">
        <f>IFERROR(INDEX('(ア)【入力シート】「職務として受講する研修」 '!N:N,1/LARGE(INDEX(('(ア)【入力シート】「職務として受講する研修」 '!$B$9:$B$58="〇")/ROW('(ア)【入力シート】「職務として受講する研修」 '!$A$9:$A$58),0),ROW(N36))),"")</f>
        <v/>
      </c>
      <c r="N41" s="85" t="str">
        <f>IFERROR(INDEX('(ア)【入力シート】「職務として受講する研修」 '!O:O,1/LARGE(INDEX(('(ア)【入力シート】「職務として受講する研修」 '!$B$9:$B$58="〇")/ROW('(ア)【入力シート】「職務として受講する研修」 '!$A$9:$A$58),0),ROW(O36))),"")</f>
        <v/>
      </c>
      <c r="O41" s="85" t="str">
        <f>IFERROR(INDEX('(ア)【入力シート】「職務として受講する研修」 '!P:P,1/LARGE(INDEX(('(ア)【入力シート】「職務として受講する研修」 '!$B$9:$B$58="〇")/ROW('(ア)【入力シート】「職務として受講する研修」 '!$A$9:$A$58),0),ROW(P36))),"")</f>
        <v/>
      </c>
      <c r="P41" s="85" t="str">
        <f>IFERROR(INDEX('(ア)【入力シート】「職務として受講する研修」 '!Q:Q,1/LARGE(INDEX(('(ア)【入力シート】「職務として受講する研修」 '!$B$9:$B$58="〇")/ROW('(ア)【入力シート】「職務として受講する研修」 '!$A$9:$A$58),0),ROW(Q36))),"")</f>
        <v/>
      </c>
      <c r="Q41" s="85" t="str">
        <f>IFERROR(INDEX('(ア)【入力シート】「職務として受講する研修」 '!R:R,1/LARGE(INDEX(('(ア)【入力シート】「職務として受講する研修」 '!$B$9:$B$58="〇")/ROW('(ア)【入力シート】「職務として受講する研修」 '!$A$9:$A$58),0),ROW(R36))),"")</f>
        <v/>
      </c>
      <c r="R41" s="85" t="str">
        <f>IFERROR(INDEX('(ア)【入力シート】「職務として受講する研修」 '!S:S,1/LARGE(INDEX(('(ア)【入力シート】「職務として受講する研修」 '!$B$9:$B$58="〇")/ROW('(ア)【入力シート】「職務として受講する研修」 '!$A$9:$A$58),0),ROW(S36))),"")</f>
        <v/>
      </c>
      <c r="S41" s="85" t="str">
        <f>IFERROR(INDEX('(ア)【入力シート】「職務として受講する研修」 '!T:T,1/LARGE(INDEX(('(ア)【入力シート】「職務として受講する研修」 '!$B$9:$B$58="〇")/ROW('(ア)【入力シート】「職務として受講する研修」 '!$A$9:$A$58),0),ROW(T36))),"")</f>
        <v/>
      </c>
      <c r="T41" s="85" t="str">
        <f>IFERROR(INDEX('(ア)【入力シート】「職務として受講する研修」 '!U:U,1/LARGE(INDEX(('(ア)【入力シート】「職務として受講する研修」 '!$B$9:$B$58="〇")/ROW('(ア)【入力シート】「職務として受講する研修」 '!$A$9:$A$58),0),ROW(U36))),"")</f>
        <v/>
      </c>
      <c r="U41" s="85" t="str">
        <f>IFERROR(INDEX('(ア)【入力シート】「職務として受講する研修」 '!V:V,1/LARGE(INDEX(('(ア)【入力シート】「職務として受講する研修」 '!$B$9:$B$58="〇")/ROW('(ア)【入力シート】「職務として受講する研修」 '!$A$9:$A$58),0),ROW(V36))),"")</f>
        <v/>
      </c>
      <c r="V41" s="17" t="str">
        <f t="shared" si="13"/>
        <v/>
      </c>
      <c r="W41" s="17" t="str">
        <f t="shared" si="14"/>
        <v/>
      </c>
      <c r="X41" s="17" t="str">
        <f t="shared" si="15"/>
        <v/>
      </c>
      <c r="Y41" s="17" t="str">
        <f t="shared" si="16"/>
        <v/>
      </c>
      <c r="Z41" s="17" t="str">
        <f t="shared" si="17"/>
        <v/>
      </c>
      <c r="AA41" s="17" t="str">
        <f t="shared" si="18"/>
        <v/>
      </c>
      <c r="AB41" s="17" t="str">
        <f t="shared" si="19"/>
        <v/>
      </c>
      <c r="AC41" s="17" t="str">
        <f t="shared" si="20"/>
        <v/>
      </c>
      <c r="AD41" s="17" t="str">
        <f t="shared" si="21"/>
        <v/>
      </c>
      <c r="AE41" s="17" t="str">
        <f t="shared" si="22"/>
        <v/>
      </c>
      <c r="AF41" s="17" t="str">
        <f t="shared" si="23"/>
        <v/>
      </c>
      <c r="AG41" s="66" t="str">
        <f t="shared" si="12"/>
        <v/>
      </c>
    </row>
    <row r="42" spans="1:33" ht="95" customHeight="1">
      <c r="A42" s="101" t="str">
        <f>IFERROR(INDEX('(ア)【入力シート】「職務として受講する研修」 '!C:C,1/LARGE(INDEX(('(ア)【入力シート】「職務として受講する研修」 '!$B$9:$B$58="〇")/ROW('(ア)【入力シート】「職務として受講する研修」 '!$A$9:$A$58),0),ROW(B36))),"")</f>
        <v/>
      </c>
      <c r="B42" s="102" t="str">
        <f>IFERROR(INDEX('(ア)【入力シート】「職務として受講する研修」 '!D:D,1/LARGE(INDEX(('(ア)【入力シート】「職務として受講する研修」 '!$B$9:$B$58="〇")/ROW('(ア)【入力シート】「職務として受講する研修」 '!$A$9:$A$58),0),ROW(C36))),"")</f>
        <v/>
      </c>
      <c r="C42" s="103" t="str">
        <f t="shared" si="0"/>
        <v/>
      </c>
      <c r="D42" s="102" t="str">
        <f>IFERROR(INDEX('(ア)【入力シート】「職務として受講する研修」 '!E:E,1/LARGE(INDEX(('(ア)【入力シート】「職務として受講する研修」 '!$B$9:$B$58="〇")/ROW('(ア)【入力シート】「職務として受講する研修」 '!$A$9:$A$58),0),ROW(E36))),"")</f>
        <v/>
      </c>
      <c r="E42" s="102" t="str">
        <f>IFERROR(INDEX('(ア)【入力シート】「職務として受講する研修」 '!F:F,1/LARGE(INDEX(('(ア)【入力シート】「職務として受講する研修」 '!$B$9:$B$58="〇")/ROW('(ア)【入力シート】「職務として受講する研修」 '!$A$9:$A$58),0),ROW(F36))),"")</f>
        <v/>
      </c>
      <c r="F42" s="102" t="str">
        <f>IFERROR(INDEX('(ア)【入力シート】「職務として受講する研修」 '!G:G,1/LARGE(INDEX(('(ア)【入力シート】「職務として受講する研修」 '!$B$9:$B$58="〇")/ROW('(ア)【入力シート】「職務として受講する研修」 '!$A$9:$A$58),0),ROW(G36))),"")</f>
        <v/>
      </c>
      <c r="G42" s="102" t="str">
        <f>IFERROR(INDEX('(ア)【入力シート】「職務として受講する研修」 '!H:H,1/LARGE(INDEX(('(ア)【入力シート】「職務として受講する研修」 '!$B$9:$B$58="〇")/ROW('(ア)【入力シート】「職務として受講する研修」 '!$A$9:$A$58),0),ROW(H36))),"")</f>
        <v/>
      </c>
      <c r="H42" s="104" t="str">
        <f>IFERROR(INDEX('(ア)【入力シート】「職務として受講する研修」 '!I:I,1/LARGE(INDEX(('(ア)【入力シート】「職務として受講する研修」 '!$B$9:$B$58="〇")/ROW('(ア)【入力シート】「職務として受講する研修」 '!$A$9:$A$58),0),ROW(I36))),"")</f>
        <v/>
      </c>
      <c r="I42" s="84" t="str">
        <f>IFERROR(INDEX('(ア)【入力シート】「職務として受講する研修」 '!J:J,1/LARGE(INDEX(('(ア)【入力シート】「職務として受講する研修」 '!$B$9:$B$58="〇")/ROW('(ア)【入力シート】「職務として受講する研修」 '!$A$9:$A$58),0),ROW(J36))),"")</f>
        <v/>
      </c>
      <c r="J42" s="84" t="str">
        <f>IFERROR(INDEX('(ア)【入力シート】「職務として受講する研修」 '!K:K,1/LARGE(INDEX(('(ア)【入力シート】「職務として受講する研修」 '!$B$9:$B$58="〇")/ROW('(ア)【入力シート】「職務として受講する研修」 '!$A$9:$A$58),0),ROW(K36))),"")</f>
        <v/>
      </c>
      <c r="K42" s="85" t="str">
        <f>IFERROR(INDEX('(ア)【入力シート】「職務として受講する研修」 '!L:L,1/LARGE(INDEX(('(ア)【入力シート】「職務として受講する研修」 '!$B$9:$B$58="〇")/ROW('(ア)【入力シート】「職務として受講する研修」 '!$A$9:$A$58),0),ROW(L37))),"")</f>
        <v/>
      </c>
      <c r="L42" s="85" t="str">
        <f>IFERROR(INDEX('(ア)【入力シート】「職務として受講する研修」 '!M:M,1/LARGE(INDEX(('(ア)【入力シート】「職務として受講する研修」 '!$B$9:$B$58="〇")/ROW('(ア)【入力シート】「職務として受講する研修」 '!$A$9:$A$58),0),ROW(M37))),"")</f>
        <v/>
      </c>
      <c r="M42" s="85" t="str">
        <f>IFERROR(INDEX('(ア)【入力シート】「職務として受講する研修」 '!N:N,1/LARGE(INDEX(('(ア)【入力シート】「職務として受講する研修」 '!$B$9:$B$58="〇")/ROW('(ア)【入力シート】「職務として受講する研修」 '!$A$9:$A$58),0),ROW(N37))),"")</f>
        <v/>
      </c>
      <c r="N42" s="85" t="str">
        <f>IFERROR(INDEX('(ア)【入力シート】「職務として受講する研修」 '!O:O,1/LARGE(INDEX(('(ア)【入力シート】「職務として受講する研修」 '!$B$9:$B$58="〇")/ROW('(ア)【入力シート】「職務として受講する研修」 '!$A$9:$A$58),0),ROW(O37))),"")</f>
        <v/>
      </c>
      <c r="O42" s="85" t="str">
        <f>IFERROR(INDEX('(ア)【入力シート】「職務として受講する研修」 '!P:P,1/LARGE(INDEX(('(ア)【入力シート】「職務として受講する研修」 '!$B$9:$B$58="〇")/ROW('(ア)【入力シート】「職務として受講する研修」 '!$A$9:$A$58),0),ROW(P37))),"")</f>
        <v/>
      </c>
      <c r="P42" s="85" t="str">
        <f>IFERROR(INDEX('(ア)【入力シート】「職務として受講する研修」 '!Q:Q,1/LARGE(INDEX(('(ア)【入力シート】「職務として受講する研修」 '!$B$9:$B$58="〇")/ROW('(ア)【入力シート】「職務として受講する研修」 '!$A$9:$A$58),0),ROW(Q37))),"")</f>
        <v/>
      </c>
      <c r="Q42" s="85" t="str">
        <f>IFERROR(INDEX('(ア)【入力シート】「職務として受講する研修」 '!R:R,1/LARGE(INDEX(('(ア)【入力シート】「職務として受講する研修」 '!$B$9:$B$58="〇")/ROW('(ア)【入力シート】「職務として受講する研修」 '!$A$9:$A$58),0),ROW(R37))),"")</f>
        <v/>
      </c>
      <c r="R42" s="85" t="str">
        <f>IFERROR(INDEX('(ア)【入力シート】「職務として受講する研修」 '!S:S,1/LARGE(INDEX(('(ア)【入力シート】「職務として受講する研修」 '!$B$9:$B$58="〇")/ROW('(ア)【入力シート】「職務として受講する研修」 '!$A$9:$A$58),0),ROW(S37))),"")</f>
        <v/>
      </c>
      <c r="S42" s="85" t="str">
        <f>IFERROR(INDEX('(ア)【入力シート】「職務として受講する研修」 '!T:T,1/LARGE(INDEX(('(ア)【入力シート】「職務として受講する研修」 '!$B$9:$B$58="〇")/ROW('(ア)【入力シート】「職務として受講する研修」 '!$A$9:$A$58),0),ROW(T37))),"")</f>
        <v/>
      </c>
      <c r="T42" s="85" t="str">
        <f>IFERROR(INDEX('(ア)【入力シート】「職務として受講する研修」 '!U:U,1/LARGE(INDEX(('(ア)【入力シート】「職務として受講する研修」 '!$B$9:$B$58="〇")/ROW('(ア)【入力シート】「職務として受講する研修」 '!$A$9:$A$58),0),ROW(U37))),"")</f>
        <v/>
      </c>
      <c r="U42" s="85" t="str">
        <f>IFERROR(INDEX('(ア)【入力シート】「職務として受講する研修」 '!V:V,1/LARGE(INDEX(('(ア)【入力シート】「職務として受講する研修」 '!$B$9:$B$58="〇")/ROW('(ア)【入力シート】「職務として受講する研修」 '!$A$9:$A$58),0),ROW(V37))),"")</f>
        <v/>
      </c>
      <c r="V42" s="17" t="str">
        <f t="shared" si="13"/>
        <v/>
      </c>
      <c r="W42" s="17" t="str">
        <f t="shared" si="14"/>
        <v/>
      </c>
      <c r="X42" s="17" t="str">
        <f t="shared" si="15"/>
        <v/>
      </c>
      <c r="Y42" s="17" t="str">
        <f t="shared" si="16"/>
        <v/>
      </c>
      <c r="Z42" s="17" t="str">
        <f t="shared" si="17"/>
        <v/>
      </c>
      <c r="AA42" s="17" t="str">
        <f t="shared" si="18"/>
        <v/>
      </c>
      <c r="AB42" s="17" t="str">
        <f t="shared" si="19"/>
        <v/>
      </c>
      <c r="AC42" s="17" t="str">
        <f t="shared" si="20"/>
        <v/>
      </c>
      <c r="AD42" s="17" t="str">
        <f t="shared" si="21"/>
        <v/>
      </c>
      <c r="AE42" s="17" t="str">
        <f t="shared" si="22"/>
        <v/>
      </c>
      <c r="AF42" s="17" t="str">
        <f t="shared" si="23"/>
        <v/>
      </c>
      <c r="AG42" s="66" t="str">
        <f t="shared" si="12"/>
        <v/>
      </c>
    </row>
    <row r="43" spans="1:33" ht="95" customHeight="1">
      <c r="A43" s="101" t="str">
        <f>IFERROR(INDEX('(ア)【入力シート】「職務として受講する研修」 '!C:C,1/LARGE(INDEX(('(ア)【入力シート】「職務として受講する研修」 '!$B$9:$B$58="〇")/ROW('(ア)【入力シート】「職務として受講する研修」 '!$A$9:$A$58),0),ROW(B37))),"")</f>
        <v/>
      </c>
      <c r="B43" s="102" t="str">
        <f>IFERROR(INDEX('(ア)【入力シート】「職務として受講する研修」 '!D:D,1/LARGE(INDEX(('(ア)【入力シート】「職務として受講する研修」 '!$B$9:$B$58="〇")/ROW('(ア)【入力シート】「職務として受講する研修」 '!$A$9:$A$58),0),ROW(C37))),"")</f>
        <v/>
      </c>
      <c r="C43" s="103" t="str">
        <f t="shared" si="0"/>
        <v/>
      </c>
      <c r="D43" s="102" t="str">
        <f>IFERROR(INDEX('(ア)【入力シート】「職務として受講する研修」 '!E:E,1/LARGE(INDEX(('(ア)【入力シート】「職務として受講する研修」 '!$B$9:$B$58="〇")/ROW('(ア)【入力シート】「職務として受講する研修」 '!$A$9:$A$58),0),ROW(E37))),"")</f>
        <v/>
      </c>
      <c r="E43" s="102" t="str">
        <f>IFERROR(INDEX('(ア)【入力シート】「職務として受講する研修」 '!F:F,1/LARGE(INDEX(('(ア)【入力シート】「職務として受講する研修」 '!$B$9:$B$58="〇")/ROW('(ア)【入力シート】「職務として受講する研修」 '!$A$9:$A$58),0),ROW(F37))),"")</f>
        <v/>
      </c>
      <c r="F43" s="102" t="str">
        <f>IFERROR(INDEX('(ア)【入力シート】「職務として受講する研修」 '!G:G,1/LARGE(INDEX(('(ア)【入力シート】「職務として受講する研修」 '!$B$9:$B$58="〇")/ROW('(ア)【入力シート】「職務として受講する研修」 '!$A$9:$A$58),0),ROW(G37))),"")</f>
        <v/>
      </c>
      <c r="G43" s="102" t="str">
        <f>IFERROR(INDEX('(ア)【入力シート】「職務として受講する研修」 '!H:H,1/LARGE(INDEX(('(ア)【入力シート】「職務として受講する研修」 '!$B$9:$B$58="〇")/ROW('(ア)【入力シート】「職務として受講する研修」 '!$A$9:$A$58),0),ROW(H37))),"")</f>
        <v/>
      </c>
      <c r="H43" s="104" t="str">
        <f>IFERROR(INDEX('(ア)【入力シート】「職務として受講する研修」 '!I:I,1/LARGE(INDEX(('(ア)【入力シート】「職務として受講する研修」 '!$B$9:$B$58="〇")/ROW('(ア)【入力シート】「職務として受講する研修」 '!$A$9:$A$58),0),ROW(I37))),"")</f>
        <v/>
      </c>
      <c r="I43" s="84" t="str">
        <f>IFERROR(INDEX('(ア)【入力シート】「職務として受講する研修」 '!J:J,1/LARGE(INDEX(('(ア)【入力シート】「職務として受講する研修」 '!$B$9:$B$58="〇")/ROW('(ア)【入力シート】「職務として受講する研修」 '!$A$9:$A$58),0),ROW(J37))),"")</f>
        <v/>
      </c>
      <c r="J43" s="84" t="str">
        <f>IFERROR(INDEX('(ア)【入力シート】「職務として受講する研修」 '!K:K,1/LARGE(INDEX(('(ア)【入力シート】「職務として受講する研修」 '!$B$9:$B$58="〇")/ROW('(ア)【入力シート】「職務として受講する研修」 '!$A$9:$A$58),0),ROW(K37))),"")</f>
        <v/>
      </c>
      <c r="K43" s="85" t="str">
        <f>IFERROR(INDEX('(ア)【入力シート】「職務として受講する研修」 '!L:L,1/LARGE(INDEX(('(ア)【入力シート】「職務として受講する研修」 '!$B$9:$B$58="〇")/ROW('(ア)【入力シート】「職務として受講する研修」 '!$A$9:$A$58),0),ROW(L38))),"")</f>
        <v/>
      </c>
      <c r="L43" s="85" t="str">
        <f>IFERROR(INDEX('(ア)【入力シート】「職務として受講する研修」 '!M:M,1/LARGE(INDEX(('(ア)【入力シート】「職務として受講する研修」 '!$B$9:$B$58="〇")/ROW('(ア)【入力シート】「職務として受講する研修」 '!$A$9:$A$58),0),ROW(M38))),"")</f>
        <v/>
      </c>
      <c r="M43" s="85" t="str">
        <f>IFERROR(INDEX('(ア)【入力シート】「職務として受講する研修」 '!N:N,1/LARGE(INDEX(('(ア)【入力シート】「職務として受講する研修」 '!$B$9:$B$58="〇")/ROW('(ア)【入力シート】「職務として受講する研修」 '!$A$9:$A$58),0),ROW(N38))),"")</f>
        <v/>
      </c>
      <c r="N43" s="85" t="str">
        <f>IFERROR(INDEX('(ア)【入力シート】「職務として受講する研修」 '!O:O,1/LARGE(INDEX(('(ア)【入力シート】「職務として受講する研修」 '!$B$9:$B$58="〇")/ROW('(ア)【入力シート】「職務として受講する研修」 '!$A$9:$A$58),0),ROW(O38))),"")</f>
        <v/>
      </c>
      <c r="O43" s="85" t="str">
        <f>IFERROR(INDEX('(ア)【入力シート】「職務として受講する研修」 '!P:P,1/LARGE(INDEX(('(ア)【入力シート】「職務として受講する研修」 '!$B$9:$B$58="〇")/ROW('(ア)【入力シート】「職務として受講する研修」 '!$A$9:$A$58),0),ROW(P38))),"")</f>
        <v/>
      </c>
      <c r="P43" s="85" t="str">
        <f>IFERROR(INDEX('(ア)【入力シート】「職務として受講する研修」 '!Q:Q,1/LARGE(INDEX(('(ア)【入力シート】「職務として受講する研修」 '!$B$9:$B$58="〇")/ROW('(ア)【入力シート】「職務として受講する研修」 '!$A$9:$A$58),0),ROW(Q38))),"")</f>
        <v/>
      </c>
      <c r="Q43" s="85" t="str">
        <f>IFERROR(INDEX('(ア)【入力シート】「職務として受講する研修」 '!R:R,1/LARGE(INDEX(('(ア)【入力シート】「職務として受講する研修」 '!$B$9:$B$58="〇")/ROW('(ア)【入力シート】「職務として受講する研修」 '!$A$9:$A$58),0),ROW(R38))),"")</f>
        <v/>
      </c>
      <c r="R43" s="85" t="str">
        <f>IFERROR(INDEX('(ア)【入力シート】「職務として受講する研修」 '!S:S,1/LARGE(INDEX(('(ア)【入力シート】「職務として受講する研修」 '!$B$9:$B$58="〇")/ROW('(ア)【入力シート】「職務として受講する研修」 '!$A$9:$A$58),0),ROW(S38))),"")</f>
        <v/>
      </c>
      <c r="S43" s="85" t="str">
        <f>IFERROR(INDEX('(ア)【入力シート】「職務として受講する研修」 '!T:T,1/LARGE(INDEX(('(ア)【入力シート】「職務として受講する研修」 '!$B$9:$B$58="〇")/ROW('(ア)【入力シート】「職務として受講する研修」 '!$A$9:$A$58),0),ROW(T38))),"")</f>
        <v/>
      </c>
      <c r="T43" s="85" t="str">
        <f>IFERROR(INDEX('(ア)【入力シート】「職務として受講する研修」 '!U:U,1/LARGE(INDEX(('(ア)【入力シート】「職務として受講する研修」 '!$B$9:$B$58="〇")/ROW('(ア)【入力シート】「職務として受講する研修」 '!$A$9:$A$58),0),ROW(U38))),"")</f>
        <v/>
      </c>
      <c r="U43" s="85" t="str">
        <f>IFERROR(INDEX('(ア)【入力シート】「職務として受講する研修」 '!V:V,1/LARGE(INDEX(('(ア)【入力シート】「職務として受講する研修」 '!$B$9:$B$58="〇")/ROW('(ア)【入力シート】「職務として受講する研修」 '!$A$9:$A$58),0),ROW(V38))),"")</f>
        <v/>
      </c>
      <c r="V43" s="17" t="str">
        <f t="shared" si="13"/>
        <v/>
      </c>
      <c r="W43" s="17" t="str">
        <f t="shared" si="14"/>
        <v/>
      </c>
      <c r="X43" s="17" t="str">
        <f t="shared" si="15"/>
        <v/>
      </c>
      <c r="Y43" s="17" t="str">
        <f t="shared" si="16"/>
        <v/>
      </c>
      <c r="Z43" s="17" t="str">
        <f t="shared" si="17"/>
        <v/>
      </c>
      <c r="AA43" s="17" t="str">
        <f t="shared" si="18"/>
        <v/>
      </c>
      <c r="AB43" s="17" t="str">
        <f t="shared" si="19"/>
        <v/>
      </c>
      <c r="AC43" s="17" t="str">
        <f t="shared" si="20"/>
        <v/>
      </c>
      <c r="AD43" s="17" t="str">
        <f t="shared" si="21"/>
        <v/>
      </c>
      <c r="AE43" s="17" t="str">
        <f t="shared" si="22"/>
        <v/>
      </c>
      <c r="AF43" s="17" t="str">
        <f t="shared" si="23"/>
        <v/>
      </c>
      <c r="AG43" s="66" t="str">
        <f t="shared" si="12"/>
        <v/>
      </c>
    </row>
    <row r="44" spans="1:33" ht="95" customHeight="1">
      <c r="A44" s="101" t="str">
        <f>IFERROR(INDEX('(ア)【入力シート】「職務として受講する研修」 '!C:C,1/LARGE(INDEX(('(ア)【入力シート】「職務として受講する研修」 '!$B$9:$B$58="〇")/ROW('(ア)【入力シート】「職務として受講する研修」 '!$A$9:$A$58),0),ROW(B38))),"")</f>
        <v/>
      </c>
      <c r="B44" s="102" t="str">
        <f>IFERROR(INDEX('(ア)【入力シート】「職務として受講する研修」 '!D:D,1/LARGE(INDEX(('(ア)【入力シート】「職務として受講する研修」 '!$B$9:$B$58="〇")/ROW('(ア)【入力シート】「職務として受講する研修」 '!$A$9:$A$58),0),ROW(C38))),"")</f>
        <v/>
      </c>
      <c r="C44" s="103" t="str">
        <f t="shared" si="0"/>
        <v/>
      </c>
      <c r="D44" s="102" t="str">
        <f>IFERROR(INDEX('(ア)【入力シート】「職務として受講する研修」 '!E:E,1/LARGE(INDEX(('(ア)【入力シート】「職務として受講する研修」 '!$B$9:$B$58="〇")/ROW('(ア)【入力シート】「職務として受講する研修」 '!$A$9:$A$58),0),ROW(E38))),"")</f>
        <v/>
      </c>
      <c r="E44" s="102" t="str">
        <f>IFERROR(INDEX('(ア)【入力シート】「職務として受講する研修」 '!F:F,1/LARGE(INDEX(('(ア)【入力シート】「職務として受講する研修」 '!$B$9:$B$58="〇")/ROW('(ア)【入力シート】「職務として受講する研修」 '!$A$9:$A$58),0),ROW(F38))),"")</f>
        <v/>
      </c>
      <c r="F44" s="102" t="str">
        <f>IFERROR(INDEX('(ア)【入力シート】「職務として受講する研修」 '!G:G,1/LARGE(INDEX(('(ア)【入力シート】「職務として受講する研修」 '!$B$9:$B$58="〇")/ROW('(ア)【入力シート】「職務として受講する研修」 '!$A$9:$A$58),0),ROW(G38))),"")</f>
        <v/>
      </c>
      <c r="G44" s="102" t="str">
        <f>IFERROR(INDEX('(ア)【入力シート】「職務として受講する研修」 '!H:H,1/LARGE(INDEX(('(ア)【入力シート】「職務として受講する研修」 '!$B$9:$B$58="〇")/ROW('(ア)【入力シート】「職務として受講する研修」 '!$A$9:$A$58),0),ROW(H38))),"")</f>
        <v/>
      </c>
      <c r="H44" s="104" t="str">
        <f>IFERROR(INDEX('(ア)【入力シート】「職務として受講する研修」 '!I:I,1/LARGE(INDEX(('(ア)【入力シート】「職務として受講する研修」 '!$B$9:$B$58="〇")/ROW('(ア)【入力シート】「職務として受講する研修」 '!$A$9:$A$58),0),ROW(I38))),"")</f>
        <v/>
      </c>
      <c r="I44" s="84" t="str">
        <f>IFERROR(INDEX('(ア)【入力シート】「職務として受講する研修」 '!J:J,1/LARGE(INDEX(('(ア)【入力シート】「職務として受講する研修」 '!$B$9:$B$58="〇")/ROW('(ア)【入力シート】「職務として受講する研修」 '!$A$9:$A$58),0),ROW(J38))),"")</f>
        <v/>
      </c>
      <c r="J44" s="84" t="str">
        <f>IFERROR(INDEX('(ア)【入力シート】「職務として受講する研修」 '!K:K,1/LARGE(INDEX(('(ア)【入力シート】「職務として受講する研修」 '!$B$9:$B$58="〇")/ROW('(ア)【入力シート】「職務として受講する研修」 '!$A$9:$A$58),0),ROW(K38))),"")</f>
        <v/>
      </c>
      <c r="K44" s="85" t="str">
        <f>IFERROR(INDEX('(ア)【入力シート】「職務として受講する研修」 '!L:L,1/LARGE(INDEX(('(ア)【入力シート】「職務として受講する研修」 '!$B$9:$B$58="〇")/ROW('(ア)【入力シート】「職務として受講する研修」 '!$A$9:$A$58),0),ROW(L39))),"")</f>
        <v/>
      </c>
      <c r="L44" s="85" t="str">
        <f>IFERROR(INDEX('(ア)【入力シート】「職務として受講する研修」 '!M:M,1/LARGE(INDEX(('(ア)【入力シート】「職務として受講する研修」 '!$B$9:$B$58="〇")/ROW('(ア)【入力シート】「職務として受講する研修」 '!$A$9:$A$58),0),ROW(M39))),"")</f>
        <v/>
      </c>
      <c r="M44" s="85" t="str">
        <f>IFERROR(INDEX('(ア)【入力シート】「職務として受講する研修」 '!N:N,1/LARGE(INDEX(('(ア)【入力シート】「職務として受講する研修」 '!$B$9:$B$58="〇")/ROW('(ア)【入力シート】「職務として受講する研修」 '!$A$9:$A$58),0),ROW(N39))),"")</f>
        <v/>
      </c>
      <c r="N44" s="85" t="str">
        <f>IFERROR(INDEX('(ア)【入力シート】「職務として受講する研修」 '!O:O,1/LARGE(INDEX(('(ア)【入力シート】「職務として受講する研修」 '!$B$9:$B$58="〇")/ROW('(ア)【入力シート】「職務として受講する研修」 '!$A$9:$A$58),0),ROW(O39))),"")</f>
        <v/>
      </c>
      <c r="O44" s="85" t="str">
        <f>IFERROR(INDEX('(ア)【入力シート】「職務として受講する研修」 '!P:P,1/LARGE(INDEX(('(ア)【入力シート】「職務として受講する研修」 '!$B$9:$B$58="〇")/ROW('(ア)【入力シート】「職務として受講する研修」 '!$A$9:$A$58),0),ROW(P39))),"")</f>
        <v/>
      </c>
      <c r="P44" s="85" t="str">
        <f>IFERROR(INDEX('(ア)【入力シート】「職務として受講する研修」 '!Q:Q,1/LARGE(INDEX(('(ア)【入力シート】「職務として受講する研修」 '!$B$9:$B$58="〇")/ROW('(ア)【入力シート】「職務として受講する研修」 '!$A$9:$A$58),0),ROW(Q39))),"")</f>
        <v/>
      </c>
      <c r="Q44" s="85" t="str">
        <f>IFERROR(INDEX('(ア)【入力シート】「職務として受講する研修」 '!R:R,1/LARGE(INDEX(('(ア)【入力シート】「職務として受講する研修」 '!$B$9:$B$58="〇")/ROW('(ア)【入力シート】「職務として受講する研修」 '!$A$9:$A$58),0),ROW(R39))),"")</f>
        <v/>
      </c>
      <c r="R44" s="85" t="str">
        <f>IFERROR(INDEX('(ア)【入力シート】「職務として受講する研修」 '!S:S,1/LARGE(INDEX(('(ア)【入力シート】「職務として受講する研修」 '!$B$9:$B$58="〇")/ROW('(ア)【入力シート】「職務として受講する研修」 '!$A$9:$A$58),0),ROW(S39))),"")</f>
        <v/>
      </c>
      <c r="S44" s="85" t="str">
        <f>IFERROR(INDEX('(ア)【入力シート】「職務として受講する研修」 '!T:T,1/LARGE(INDEX(('(ア)【入力シート】「職務として受講する研修」 '!$B$9:$B$58="〇")/ROW('(ア)【入力シート】「職務として受講する研修」 '!$A$9:$A$58),0),ROW(T39))),"")</f>
        <v/>
      </c>
      <c r="T44" s="85" t="str">
        <f>IFERROR(INDEX('(ア)【入力シート】「職務として受講する研修」 '!U:U,1/LARGE(INDEX(('(ア)【入力シート】「職務として受講する研修」 '!$B$9:$B$58="〇")/ROW('(ア)【入力シート】「職務として受講する研修」 '!$A$9:$A$58),0),ROW(U39))),"")</f>
        <v/>
      </c>
      <c r="U44" s="85" t="str">
        <f>IFERROR(INDEX('(ア)【入力シート】「職務として受講する研修」 '!V:V,1/LARGE(INDEX(('(ア)【入力シート】「職務として受講する研修」 '!$B$9:$B$58="〇")/ROW('(ア)【入力シート】「職務として受講する研修」 '!$A$9:$A$58),0),ROW(V39))),"")</f>
        <v/>
      </c>
      <c r="V44" s="17" t="str">
        <f t="shared" si="13"/>
        <v/>
      </c>
      <c r="W44" s="17" t="str">
        <f t="shared" si="14"/>
        <v/>
      </c>
      <c r="X44" s="17" t="str">
        <f t="shared" si="15"/>
        <v/>
      </c>
      <c r="Y44" s="17" t="str">
        <f t="shared" si="16"/>
        <v/>
      </c>
      <c r="Z44" s="17" t="str">
        <f t="shared" si="17"/>
        <v/>
      </c>
      <c r="AA44" s="17" t="str">
        <f t="shared" si="18"/>
        <v/>
      </c>
      <c r="AB44" s="17" t="str">
        <f t="shared" si="19"/>
        <v/>
      </c>
      <c r="AC44" s="17" t="str">
        <f t="shared" si="20"/>
        <v/>
      </c>
      <c r="AD44" s="17" t="str">
        <f t="shared" si="21"/>
        <v/>
      </c>
      <c r="AE44" s="17" t="str">
        <f t="shared" si="22"/>
        <v/>
      </c>
      <c r="AF44" s="17" t="str">
        <f t="shared" si="23"/>
        <v/>
      </c>
      <c r="AG44" s="66" t="str">
        <f t="shared" si="12"/>
        <v/>
      </c>
    </row>
    <row r="45" spans="1:33" ht="95" customHeight="1">
      <c r="A45" s="101" t="str">
        <f>IFERROR(INDEX('(ア)【入力シート】「職務として受講する研修」 '!C:C,1/LARGE(INDEX(('(ア)【入力シート】「職務として受講する研修」 '!$B$9:$B$58="〇")/ROW('(ア)【入力シート】「職務として受講する研修」 '!$A$9:$A$58),0),ROW(B39))),"")</f>
        <v/>
      </c>
      <c r="B45" s="102" t="str">
        <f>IFERROR(INDEX('(ア)【入力シート】「職務として受講する研修」 '!D:D,1/LARGE(INDEX(('(ア)【入力シート】「職務として受講する研修」 '!$B$9:$B$58="〇")/ROW('(ア)【入力シート】「職務として受講する研修」 '!$A$9:$A$58),0),ROW(C39))),"")</f>
        <v/>
      </c>
      <c r="C45" s="103" t="str">
        <f t="shared" si="0"/>
        <v/>
      </c>
      <c r="D45" s="102" t="str">
        <f>IFERROR(INDEX('(ア)【入力シート】「職務として受講する研修」 '!E:E,1/LARGE(INDEX(('(ア)【入力シート】「職務として受講する研修」 '!$B$9:$B$58="〇")/ROW('(ア)【入力シート】「職務として受講する研修」 '!$A$9:$A$58),0),ROW(E39))),"")</f>
        <v/>
      </c>
      <c r="E45" s="102" t="str">
        <f>IFERROR(INDEX('(ア)【入力シート】「職務として受講する研修」 '!F:F,1/LARGE(INDEX(('(ア)【入力シート】「職務として受講する研修」 '!$B$9:$B$58="〇")/ROW('(ア)【入力シート】「職務として受講する研修」 '!$A$9:$A$58),0),ROW(F39))),"")</f>
        <v/>
      </c>
      <c r="F45" s="102" t="str">
        <f>IFERROR(INDEX('(ア)【入力シート】「職務として受講する研修」 '!G:G,1/LARGE(INDEX(('(ア)【入力シート】「職務として受講する研修」 '!$B$9:$B$58="〇")/ROW('(ア)【入力シート】「職務として受講する研修」 '!$A$9:$A$58),0),ROW(G39))),"")</f>
        <v/>
      </c>
      <c r="G45" s="102" t="str">
        <f>IFERROR(INDEX('(ア)【入力シート】「職務として受講する研修」 '!H:H,1/LARGE(INDEX(('(ア)【入力シート】「職務として受講する研修」 '!$B$9:$B$58="〇")/ROW('(ア)【入力シート】「職務として受講する研修」 '!$A$9:$A$58),0),ROW(H39))),"")</f>
        <v/>
      </c>
      <c r="H45" s="104" t="str">
        <f>IFERROR(INDEX('(ア)【入力シート】「職務として受講する研修」 '!I:I,1/LARGE(INDEX(('(ア)【入力シート】「職務として受講する研修」 '!$B$9:$B$58="〇")/ROW('(ア)【入力シート】「職務として受講する研修」 '!$A$9:$A$58),0),ROW(I39))),"")</f>
        <v/>
      </c>
      <c r="I45" s="84" t="str">
        <f>IFERROR(INDEX('(ア)【入力シート】「職務として受講する研修」 '!J:J,1/LARGE(INDEX(('(ア)【入力シート】「職務として受講する研修」 '!$B$9:$B$58="〇")/ROW('(ア)【入力シート】「職務として受講する研修」 '!$A$9:$A$58),0),ROW(J39))),"")</f>
        <v/>
      </c>
      <c r="J45" s="84" t="str">
        <f>IFERROR(INDEX('(ア)【入力シート】「職務として受講する研修」 '!K:K,1/LARGE(INDEX(('(ア)【入力シート】「職務として受講する研修」 '!$B$9:$B$58="〇")/ROW('(ア)【入力シート】「職務として受講する研修」 '!$A$9:$A$58),0),ROW(K39))),"")</f>
        <v/>
      </c>
      <c r="K45" s="85" t="str">
        <f>IFERROR(INDEX('(ア)【入力シート】「職務として受講する研修」 '!L:L,1/LARGE(INDEX(('(ア)【入力シート】「職務として受講する研修」 '!$B$9:$B$58="〇")/ROW('(ア)【入力シート】「職務として受講する研修」 '!$A$9:$A$58),0),ROW(L40))),"")</f>
        <v/>
      </c>
      <c r="L45" s="85" t="str">
        <f>IFERROR(INDEX('(ア)【入力シート】「職務として受講する研修」 '!M:M,1/LARGE(INDEX(('(ア)【入力シート】「職務として受講する研修」 '!$B$9:$B$58="〇")/ROW('(ア)【入力シート】「職務として受講する研修」 '!$A$9:$A$58),0),ROW(M40))),"")</f>
        <v/>
      </c>
      <c r="M45" s="85" t="str">
        <f>IFERROR(INDEX('(ア)【入力シート】「職務として受講する研修」 '!N:N,1/LARGE(INDEX(('(ア)【入力シート】「職務として受講する研修」 '!$B$9:$B$58="〇")/ROW('(ア)【入力シート】「職務として受講する研修」 '!$A$9:$A$58),0),ROW(N40))),"")</f>
        <v/>
      </c>
      <c r="N45" s="85" t="str">
        <f>IFERROR(INDEX('(ア)【入力シート】「職務として受講する研修」 '!O:O,1/LARGE(INDEX(('(ア)【入力シート】「職務として受講する研修」 '!$B$9:$B$58="〇")/ROW('(ア)【入力シート】「職務として受講する研修」 '!$A$9:$A$58),0),ROW(O40))),"")</f>
        <v/>
      </c>
      <c r="O45" s="85" t="str">
        <f>IFERROR(INDEX('(ア)【入力シート】「職務として受講する研修」 '!P:P,1/LARGE(INDEX(('(ア)【入力シート】「職務として受講する研修」 '!$B$9:$B$58="〇")/ROW('(ア)【入力シート】「職務として受講する研修」 '!$A$9:$A$58),0),ROW(P40))),"")</f>
        <v/>
      </c>
      <c r="P45" s="85" t="str">
        <f>IFERROR(INDEX('(ア)【入力シート】「職務として受講する研修」 '!Q:Q,1/LARGE(INDEX(('(ア)【入力シート】「職務として受講する研修」 '!$B$9:$B$58="〇")/ROW('(ア)【入力シート】「職務として受講する研修」 '!$A$9:$A$58),0),ROW(Q40))),"")</f>
        <v/>
      </c>
      <c r="Q45" s="85" t="str">
        <f>IFERROR(INDEX('(ア)【入力シート】「職務として受講する研修」 '!R:R,1/LARGE(INDEX(('(ア)【入力シート】「職務として受講する研修」 '!$B$9:$B$58="〇")/ROW('(ア)【入力シート】「職務として受講する研修」 '!$A$9:$A$58),0),ROW(R40))),"")</f>
        <v/>
      </c>
      <c r="R45" s="85" t="str">
        <f>IFERROR(INDEX('(ア)【入力シート】「職務として受講する研修」 '!S:S,1/LARGE(INDEX(('(ア)【入力シート】「職務として受講する研修」 '!$B$9:$B$58="〇")/ROW('(ア)【入力シート】「職務として受講する研修」 '!$A$9:$A$58),0),ROW(S40))),"")</f>
        <v/>
      </c>
      <c r="S45" s="85" t="str">
        <f>IFERROR(INDEX('(ア)【入力シート】「職務として受講する研修」 '!T:T,1/LARGE(INDEX(('(ア)【入力シート】「職務として受講する研修」 '!$B$9:$B$58="〇")/ROW('(ア)【入力シート】「職務として受講する研修」 '!$A$9:$A$58),0),ROW(T40))),"")</f>
        <v/>
      </c>
      <c r="T45" s="85" t="str">
        <f>IFERROR(INDEX('(ア)【入力シート】「職務として受講する研修」 '!U:U,1/LARGE(INDEX(('(ア)【入力シート】「職務として受講する研修」 '!$B$9:$B$58="〇")/ROW('(ア)【入力シート】「職務として受講する研修」 '!$A$9:$A$58),0),ROW(U40))),"")</f>
        <v/>
      </c>
      <c r="U45" s="85" t="str">
        <f>IFERROR(INDEX('(ア)【入力シート】「職務として受講する研修」 '!V:V,1/LARGE(INDEX(('(ア)【入力シート】「職務として受講する研修」 '!$B$9:$B$58="〇")/ROW('(ア)【入力シート】「職務として受講する研修」 '!$A$9:$A$58),0),ROW(V40))),"")</f>
        <v/>
      </c>
      <c r="V45" s="17" t="str">
        <f t="shared" si="13"/>
        <v/>
      </c>
      <c r="W45" s="17" t="str">
        <f t="shared" si="14"/>
        <v/>
      </c>
      <c r="X45" s="17" t="str">
        <f t="shared" si="15"/>
        <v/>
      </c>
      <c r="Y45" s="17" t="str">
        <f t="shared" si="16"/>
        <v/>
      </c>
      <c r="Z45" s="17" t="str">
        <f t="shared" si="17"/>
        <v/>
      </c>
      <c r="AA45" s="17" t="str">
        <f t="shared" si="18"/>
        <v/>
      </c>
      <c r="AB45" s="17" t="str">
        <f t="shared" si="19"/>
        <v/>
      </c>
      <c r="AC45" s="17" t="str">
        <f t="shared" si="20"/>
        <v/>
      </c>
      <c r="AD45" s="17" t="str">
        <f t="shared" si="21"/>
        <v/>
      </c>
      <c r="AE45" s="17" t="str">
        <f t="shared" si="22"/>
        <v/>
      </c>
      <c r="AF45" s="17" t="str">
        <f t="shared" si="23"/>
        <v/>
      </c>
      <c r="AG45" s="66" t="str">
        <f t="shared" si="12"/>
        <v/>
      </c>
    </row>
    <row r="46" spans="1:33" ht="95" customHeight="1">
      <c r="A46" s="101" t="str">
        <f>IFERROR(INDEX('(ア)【入力シート】「職務として受講する研修」 '!C:C,1/LARGE(INDEX(('(ア)【入力シート】「職務として受講する研修」 '!$B$9:$B$58="〇")/ROW('(ア)【入力シート】「職務として受講する研修」 '!$A$9:$A$58),0),ROW(B40))),"")</f>
        <v/>
      </c>
      <c r="B46" s="102" t="str">
        <f>IFERROR(INDEX('(ア)【入力シート】「職務として受講する研修」 '!D:D,1/LARGE(INDEX(('(ア)【入力シート】「職務として受講する研修」 '!$B$9:$B$58="〇")/ROW('(ア)【入力シート】「職務として受講する研修」 '!$A$9:$A$58),0),ROW(C40))),"")</f>
        <v/>
      </c>
      <c r="C46" s="103" t="str">
        <f t="shared" si="0"/>
        <v/>
      </c>
      <c r="D46" s="102" t="str">
        <f>IFERROR(INDEX('(ア)【入力シート】「職務として受講する研修」 '!E:E,1/LARGE(INDEX(('(ア)【入力シート】「職務として受講する研修」 '!$B$9:$B$58="〇")/ROW('(ア)【入力シート】「職務として受講する研修」 '!$A$9:$A$58),0),ROW(E40))),"")</f>
        <v/>
      </c>
      <c r="E46" s="102" t="str">
        <f>IFERROR(INDEX('(ア)【入力シート】「職務として受講する研修」 '!F:F,1/LARGE(INDEX(('(ア)【入力シート】「職務として受講する研修」 '!$B$9:$B$58="〇")/ROW('(ア)【入力シート】「職務として受講する研修」 '!$A$9:$A$58),0),ROW(F40))),"")</f>
        <v/>
      </c>
      <c r="F46" s="102" t="str">
        <f>IFERROR(INDEX('(ア)【入力シート】「職務として受講する研修」 '!G:G,1/LARGE(INDEX(('(ア)【入力シート】「職務として受講する研修」 '!$B$9:$B$58="〇")/ROW('(ア)【入力シート】「職務として受講する研修」 '!$A$9:$A$58),0),ROW(G40))),"")</f>
        <v/>
      </c>
      <c r="G46" s="102" t="str">
        <f>IFERROR(INDEX('(ア)【入力シート】「職務として受講する研修」 '!H:H,1/LARGE(INDEX(('(ア)【入力シート】「職務として受講する研修」 '!$B$9:$B$58="〇")/ROW('(ア)【入力シート】「職務として受講する研修」 '!$A$9:$A$58),0),ROW(H40))),"")</f>
        <v/>
      </c>
      <c r="H46" s="104" t="str">
        <f>IFERROR(INDEX('(ア)【入力シート】「職務として受講する研修」 '!I:I,1/LARGE(INDEX(('(ア)【入力シート】「職務として受講する研修」 '!$B$9:$B$58="〇")/ROW('(ア)【入力シート】「職務として受講する研修」 '!$A$9:$A$58),0),ROW(I40))),"")</f>
        <v/>
      </c>
      <c r="I46" s="84" t="str">
        <f>IFERROR(INDEX('(ア)【入力シート】「職務として受講する研修」 '!J:J,1/LARGE(INDEX(('(ア)【入力シート】「職務として受講する研修」 '!$B$9:$B$58="〇")/ROW('(ア)【入力シート】「職務として受講する研修」 '!$A$9:$A$58),0),ROW(J40))),"")</f>
        <v/>
      </c>
      <c r="J46" s="84" t="str">
        <f>IFERROR(INDEX('(ア)【入力シート】「職務として受講する研修」 '!K:K,1/LARGE(INDEX(('(ア)【入力シート】「職務として受講する研修」 '!$B$9:$B$58="〇")/ROW('(ア)【入力シート】「職務として受講する研修」 '!$A$9:$A$58),0),ROW(K40))),"")</f>
        <v/>
      </c>
      <c r="K46" s="85" t="str">
        <f>IFERROR(INDEX('(ア)【入力シート】「職務として受講する研修」 '!L:L,1/LARGE(INDEX(('(ア)【入力シート】「職務として受講する研修」 '!$B$9:$B$58="〇")/ROW('(ア)【入力シート】「職務として受講する研修」 '!$A$9:$A$58),0),ROW(L41))),"")</f>
        <v/>
      </c>
      <c r="L46" s="85" t="str">
        <f>IFERROR(INDEX('(ア)【入力シート】「職務として受講する研修」 '!M:M,1/LARGE(INDEX(('(ア)【入力シート】「職務として受講する研修」 '!$B$9:$B$58="〇")/ROW('(ア)【入力シート】「職務として受講する研修」 '!$A$9:$A$58),0),ROW(M41))),"")</f>
        <v/>
      </c>
      <c r="M46" s="85" t="str">
        <f>IFERROR(INDEX('(ア)【入力シート】「職務として受講する研修」 '!N:N,1/LARGE(INDEX(('(ア)【入力シート】「職務として受講する研修」 '!$B$9:$B$58="〇")/ROW('(ア)【入力シート】「職務として受講する研修」 '!$A$9:$A$58),0),ROW(N41))),"")</f>
        <v/>
      </c>
      <c r="N46" s="85" t="str">
        <f>IFERROR(INDEX('(ア)【入力シート】「職務として受講する研修」 '!O:O,1/LARGE(INDEX(('(ア)【入力シート】「職務として受講する研修」 '!$B$9:$B$58="〇")/ROW('(ア)【入力シート】「職務として受講する研修」 '!$A$9:$A$58),0),ROW(O41))),"")</f>
        <v/>
      </c>
      <c r="O46" s="85" t="str">
        <f>IFERROR(INDEX('(ア)【入力シート】「職務として受講する研修」 '!P:P,1/LARGE(INDEX(('(ア)【入力シート】「職務として受講する研修」 '!$B$9:$B$58="〇")/ROW('(ア)【入力シート】「職務として受講する研修」 '!$A$9:$A$58),0),ROW(P41))),"")</f>
        <v/>
      </c>
      <c r="P46" s="85" t="str">
        <f>IFERROR(INDEX('(ア)【入力シート】「職務として受講する研修」 '!Q:Q,1/LARGE(INDEX(('(ア)【入力シート】「職務として受講する研修」 '!$B$9:$B$58="〇")/ROW('(ア)【入力シート】「職務として受講する研修」 '!$A$9:$A$58),0),ROW(Q41))),"")</f>
        <v/>
      </c>
      <c r="Q46" s="85" t="str">
        <f>IFERROR(INDEX('(ア)【入力シート】「職務として受講する研修」 '!R:R,1/LARGE(INDEX(('(ア)【入力シート】「職務として受講する研修」 '!$B$9:$B$58="〇")/ROW('(ア)【入力シート】「職務として受講する研修」 '!$A$9:$A$58),0),ROW(R41))),"")</f>
        <v/>
      </c>
      <c r="R46" s="85" t="str">
        <f>IFERROR(INDEX('(ア)【入力シート】「職務として受講する研修」 '!S:S,1/LARGE(INDEX(('(ア)【入力シート】「職務として受講する研修」 '!$B$9:$B$58="〇")/ROW('(ア)【入力シート】「職務として受講する研修」 '!$A$9:$A$58),0),ROW(S41))),"")</f>
        <v/>
      </c>
      <c r="S46" s="85" t="str">
        <f>IFERROR(INDEX('(ア)【入力シート】「職務として受講する研修」 '!T:T,1/LARGE(INDEX(('(ア)【入力シート】「職務として受講する研修」 '!$B$9:$B$58="〇")/ROW('(ア)【入力シート】「職務として受講する研修」 '!$A$9:$A$58),0),ROW(T41))),"")</f>
        <v/>
      </c>
      <c r="T46" s="85" t="str">
        <f>IFERROR(INDEX('(ア)【入力シート】「職務として受講する研修」 '!U:U,1/LARGE(INDEX(('(ア)【入力シート】「職務として受講する研修」 '!$B$9:$B$58="〇")/ROW('(ア)【入力シート】「職務として受講する研修」 '!$A$9:$A$58),0),ROW(U41))),"")</f>
        <v/>
      </c>
      <c r="U46" s="85" t="str">
        <f>IFERROR(INDEX('(ア)【入力シート】「職務として受講する研修」 '!V:V,1/LARGE(INDEX(('(ア)【入力シート】「職務として受講する研修」 '!$B$9:$B$58="〇")/ROW('(ア)【入力シート】「職務として受講する研修」 '!$A$9:$A$58),0),ROW(V41))),"")</f>
        <v/>
      </c>
      <c r="V46" s="17" t="str">
        <f t="shared" si="13"/>
        <v/>
      </c>
      <c r="W46" s="17" t="str">
        <f t="shared" si="14"/>
        <v/>
      </c>
      <c r="X46" s="17" t="str">
        <f t="shared" si="15"/>
        <v/>
      </c>
      <c r="Y46" s="17" t="str">
        <f t="shared" si="16"/>
        <v/>
      </c>
      <c r="Z46" s="17" t="str">
        <f t="shared" si="17"/>
        <v/>
      </c>
      <c r="AA46" s="17" t="str">
        <f t="shared" si="18"/>
        <v/>
      </c>
      <c r="AB46" s="17" t="str">
        <f t="shared" si="19"/>
        <v/>
      </c>
      <c r="AC46" s="17" t="str">
        <f t="shared" si="20"/>
        <v/>
      </c>
      <c r="AD46" s="17" t="str">
        <f t="shared" si="21"/>
        <v/>
      </c>
      <c r="AE46" s="17" t="str">
        <f t="shared" si="22"/>
        <v/>
      </c>
      <c r="AF46" s="17" t="str">
        <f t="shared" si="23"/>
        <v/>
      </c>
      <c r="AG46" s="66" t="str">
        <f t="shared" si="12"/>
        <v/>
      </c>
    </row>
    <row r="47" spans="1:33" ht="95" customHeight="1">
      <c r="A47" s="101" t="str">
        <f>IFERROR(INDEX('(ア)【入力シート】「職務として受講する研修」 '!C:C,1/LARGE(INDEX(('(ア)【入力シート】「職務として受講する研修」 '!$B$9:$B$58="〇")/ROW('(ア)【入力シート】「職務として受講する研修」 '!$A$9:$A$58),0),ROW(B41))),"")</f>
        <v/>
      </c>
      <c r="B47" s="102" t="str">
        <f>IFERROR(INDEX('(ア)【入力シート】「職務として受講する研修」 '!D:D,1/LARGE(INDEX(('(ア)【入力シート】「職務として受講する研修」 '!$B$9:$B$58="〇")/ROW('(ア)【入力シート】「職務として受講する研修」 '!$A$9:$A$58),0),ROW(C41))),"")</f>
        <v/>
      </c>
      <c r="C47" s="103" t="str">
        <f t="shared" si="0"/>
        <v/>
      </c>
      <c r="D47" s="102" t="str">
        <f>IFERROR(INDEX('(ア)【入力シート】「職務として受講する研修」 '!E:E,1/LARGE(INDEX(('(ア)【入力シート】「職務として受講する研修」 '!$B$9:$B$58="〇")/ROW('(ア)【入力シート】「職務として受講する研修」 '!$A$9:$A$58),0),ROW(E41))),"")</f>
        <v/>
      </c>
      <c r="E47" s="102" t="str">
        <f>IFERROR(INDEX('(ア)【入力シート】「職務として受講する研修」 '!F:F,1/LARGE(INDEX(('(ア)【入力シート】「職務として受講する研修」 '!$B$9:$B$58="〇")/ROW('(ア)【入力シート】「職務として受講する研修」 '!$A$9:$A$58),0),ROW(F41))),"")</f>
        <v/>
      </c>
      <c r="F47" s="102" t="str">
        <f>IFERROR(INDEX('(ア)【入力シート】「職務として受講する研修」 '!G:G,1/LARGE(INDEX(('(ア)【入力シート】「職務として受講する研修」 '!$B$9:$B$58="〇")/ROW('(ア)【入力シート】「職務として受講する研修」 '!$A$9:$A$58),0),ROW(G41))),"")</f>
        <v/>
      </c>
      <c r="G47" s="102" t="str">
        <f>IFERROR(INDEX('(ア)【入力シート】「職務として受講する研修」 '!H:H,1/LARGE(INDEX(('(ア)【入力シート】「職務として受講する研修」 '!$B$9:$B$58="〇")/ROW('(ア)【入力シート】「職務として受講する研修」 '!$A$9:$A$58),0),ROW(H41))),"")</f>
        <v/>
      </c>
      <c r="H47" s="104" t="str">
        <f>IFERROR(INDEX('(ア)【入力シート】「職務として受講する研修」 '!I:I,1/LARGE(INDEX(('(ア)【入力シート】「職務として受講する研修」 '!$B$9:$B$58="〇")/ROW('(ア)【入力シート】「職務として受講する研修」 '!$A$9:$A$58),0),ROW(I41))),"")</f>
        <v/>
      </c>
      <c r="I47" s="84" t="str">
        <f>IFERROR(INDEX('(ア)【入力シート】「職務として受講する研修」 '!J:J,1/LARGE(INDEX(('(ア)【入力シート】「職務として受講する研修」 '!$B$9:$B$58="〇")/ROW('(ア)【入力シート】「職務として受講する研修」 '!$A$9:$A$58),0),ROW(J41))),"")</f>
        <v/>
      </c>
      <c r="J47" s="84" t="str">
        <f>IFERROR(INDEX('(ア)【入力シート】「職務として受講する研修」 '!K:K,1/LARGE(INDEX(('(ア)【入力シート】「職務として受講する研修」 '!$B$9:$B$58="〇")/ROW('(ア)【入力シート】「職務として受講する研修」 '!$A$9:$A$58),0),ROW(K41))),"")</f>
        <v/>
      </c>
      <c r="K47" s="85" t="str">
        <f>IFERROR(INDEX('(ア)【入力シート】「職務として受講する研修」 '!L:L,1/LARGE(INDEX(('(ア)【入力シート】「職務として受講する研修」 '!$B$9:$B$58="〇")/ROW('(ア)【入力シート】「職務として受講する研修」 '!$A$9:$A$58),0),ROW(L42))),"")</f>
        <v/>
      </c>
      <c r="L47" s="85" t="str">
        <f>IFERROR(INDEX('(ア)【入力シート】「職務として受講する研修」 '!M:M,1/LARGE(INDEX(('(ア)【入力シート】「職務として受講する研修」 '!$B$9:$B$58="〇")/ROW('(ア)【入力シート】「職務として受講する研修」 '!$A$9:$A$58),0),ROW(M42))),"")</f>
        <v/>
      </c>
      <c r="M47" s="85" t="str">
        <f>IFERROR(INDEX('(ア)【入力シート】「職務として受講する研修」 '!N:N,1/LARGE(INDEX(('(ア)【入力シート】「職務として受講する研修」 '!$B$9:$B$58="〇")/ROW('(ア)【入力シート】「職務として受講する研修」 '!$A$9:$A$58),0),ROW(N42))),"")</f>
        <v/>
      </c>
      <c r="N47" s="85" t="str">
        <f>IFERROR(INDEX('(ア)【入力シート】「職務として受講する研修」 '!O:O,1/LARGE(INDEX(('(ア)【入力シート】「職務として受講する研修」 '!$B$9:$B$58="〇")/ROW('(ア)【入力シート】「職務として受講する研修」 '!$A$9:$A$58),0),ROW(O42))),"")</f>
        <v/>
      </c>
      <c r="O47" s="85" t="str">
        <f>IFERROR(INDEX('(ア)【入力シート】「職務として受講する研修」 '!P:P,1/LARGE(INDEX(('(ア)【入力シート】「職務として受講する研修」 '!$B$9:$B$58="〇")/ROW('(ア)【入力シート】「職務として受講する研修」 '!$A$9:$A$58),0),ROW(P42))),"")</f>
        <v/>
      </c>
      <c r="P47" s="85" t="str">
        <f>IFERROR(INDEX('(ア)【入力シート】「職務として受講する研修」 '!Q:Q,1/LARGE(INDEX(('(ア)【入力シート】「職務として受講する研修」 '!$B$9:$B$58="〇")/ROW('(ア)【入力シート】「職務として受講する研修」 '!$A$9:$A$58),0),ROW(Q42))),"")</f>
        <v/>
      </c>
      <c r="Q47" s="85" t="str">
        <f>IFERROR(INDEX('(ア)【入力シート】「職務として受講する研修」 '!R:R,1/LARGE(INDEX(('(ア)【入力シート】「職務として受講する研修」 '!$B$9:$B$58="〇")/ROW('(ア)【入力シート】「職務として受講する研修」 '!$A$9:$A$58),0),ROW(R42))),"")</f>
        <v/>
      </c>
      <c r="R47" s="85" t="str">
        <f>IFERROR(INDEX('(ア)【入力シート】「職務として受講する研修」 '!S:S,1/LARGE(INDEX(('(ア)【入力シート】「職務として受講する研修」 '!$B$9:$B$58="〇")/ROW('(ア)【入力シート】「職務として受講する研修」 '!$A$9:$A$58),0),ROW(S42))),"")</f>
        <v/>
      </c>
      <c r="S47" s="85" t="str">
        <f>IFERROR(INDEX('(ア)【入力シート】「職務として受講する研修」 '!T:T,1/LARGE(INDEX(('(ア)【入力シート】「職務として受講する研修」 '!$B$9:$B$58="〇")/ROW('(ア)【入力シート】「職務として受講する研修」 '!$A$9:$A$58),0),ROW(T42))),"")</f>
        <v/>
      </c>
      <c r="T47" s="85" t="str">
        <f>IFERROR(INDEX('(ア)【入力シート】「職務として受講する研修」 '!U:U,1/LARGE(INDEX(('(ア)【入力シート】「職務として受講する研修」 '!$B$9:$B$58="〇")/ROW('(ア)【入力シート】「職務として受講する研修」 '!$A$9:$A$58),0),ROW(U42))),"")</f>
        <v/>
      </c>
      <c r="U47" s="85" t="str">
        <f>IFERROR(INDEX('(ア)【入力シート】「職務として受講する研修」 '!V:V,1/LARGE(INDEX(('(ア)【入力シート】「職務として受講する研修」 '!$B$9:$B$58="〇")/ROW('(ア)【入力シート】「職務として受講する研修」 '!$A$9:$A$58),0),ROW(V42))),"")</f>
        <v/>
      </c>
      <c r="V47" s="17" t="str">
        <f t="shared" si="13"/>
        <v/>
      </c>
      <c r="W47" s="17" t="str">
        <f t="shared" si="14"/>
        <v/>
      </c>
      <c r="X47" s="17" t="str">
        <f t="shared" si="15"/>
        <v/>
      </c>
      <c r="Y47" s="17" t="str">
        <f t="shared" si="16"/>
        <v/>
      </c>
      <c r="Z47" s="17" t="str">
        <f t="shared" si="17"/>
        <v/>
      </c>
      <c r="AA47" s="17" t="str">
        <f t="shared" si="18"/>
        <v/>
      </c>
      <c r="AB47" s="17" t="str">
        <f t="shared" si="19"/>
        <v/>
      </c>
      <c r="AC47" s="17" t="str">
        <f t="shared" si="20"/>
        <v/>
      </c>
      <c r="AD47" s="17" t="str">
        <f t="shared" si="21"/>
        <v/>
      </c>
      <c r="AE47" s="17" t="str">
        <f t="shared" si="22"/>
        <v/>
      </c>
      <c r="AF47" s="17" t="str">
        <f t="shared" si="23"/>
        <v/>
      </c>
      <c r="AG47" s="66" t="str">
        <f t="shared" si="12"/>
        <v/>
      </c>
    </row>
    <row r="48" spans="1:33" ht="95" customHeight="1">
      <c r="A48" s="101" t="str">
        <f>IFERROR(INDEX('(ア)【入力シート】「職務として受講する研修」 '!C:C,1/LARGE(INDEX(('(ア)【入力シート】「職務として受講する研修」 '!$B$9:$B$58="〇")/ROW('(ア)【入力シート】「職務として受講する研修」 '!$A$9:$A$58),0),ROW(B42))),"")</f>
        <v/>
      </c>
      <c r="B48" s="102" t="str">
        <f>IFERROR(INDEX('(ア)【入力シート】「職務として受講する研修」 '!D:D,1/LARGE(INDEX(('(ア)【入力シート】「職務として受講する研修」 '!$B$9:$B$58="〇")/ROW('(ア)【入力シート】「職務として受講する研修」 '!$A$9:$A$58),0),ROW(C42))),"")</f>
        <v/>
      </c>
      <c r="C48" s="103" t="str">
        <f t="shared" si="0"/>
        <v/>
      </c>
      <c r="D48" s="102" t="str">
        <f>IFERROR(INDEX('(ア)【入力シート】「職務として受講する研修」 '!E:E,1/LARGE(INDEX(('(ア)【入力シート】「職務として受講する研修」 '!$B$9:$B$58="〇")/ROW('(ア)【入力シート】「職務として受講する研修」 '!$A$9:$A$58),0),ROW(E42))),"")</f>
        <v/>
      </c>
      <c r="E48" s="102" t="str">
        <f>IFERROR(INDEX('(ア)【入力シート】「職務として受講する研修」 '!F:F,1/LARGE(INDEX(('(ア)【入力シート】「職務として受講する研修」 '!$B$9:$B$58="〇")/ROW('(ア)【入力シート】「職務として受講する研修」 '!$A$9:$A$58),0),ROW(F42))),"")</f>
        <v/>
      </c>
      <c r="F48" s="102" t="str">
        <f>IFERROR(INDEX('(ア)【入力シート】「職務として受講する研修」 '!G:G,1/LARGE(INDEX(('(ア)【入力シート】「職務として受講する研修」 '!$B$9:$B$58="〇")/ROW('(ア)【入力シート】「職務として受講する研修」 '!$A$9:$A$58),0),ROW(G42))),"")</f>
        <v/>
      </c>
      <c r="G48" s="102" t="str">
        <f>IFERROR(INDEX('(ア)【入力シート】「職務として受講する研修」 '!H:H,1/LARGE(INDEX(('(ア)【入力シート】「職務として受講する研修」 '!$B$9:$B$58="〇")/ROW('(ア)【入力シート】「職務として受講する研修」 '!$A$9:$A$58),0),ROW(H42))),"")</f>
        <v/>
      </c>
      <c r="H48" s="104" t="str">
        <f>IFERROR(INDEX('(ア)【入力シート】「職務として受講する研修」 '!I:I,1/LARGE(INDEX(('(ア)【入力シート】「職務として受講する研修」 '!$B$9:$B$58="〇")/ROW('(ア)【入力シート】「職務として受講する研修」 '!$A$9:$A$58),0),ROW(I42))),"")</f>
        <v/>
      </c>
      <c r="I48" s="84" t="str">
        <f>IFERROR(INDEX('(ア)【入力シート】「職務として受講する研修」 '!J:J,1/LARGE(INDEX(('(ア)【入力シート】「職務として受講する研修」 '!$B$9:$B$58="〇")/ROW('(ア)【入力シート】「職務として受講する研修」 '!$A$9:$A$58),0),ROW(J42))),"")</f>
        <v/>
      </c>
      <c r="J48" s="84" t="str">
        <f>IFERROR(INDEX('(ア)【入力シート】「職務として受講する研修」 '!K:K,1/LARGE(INDEX(('(ア)【入力シート】「職務として受講する研修」 '!$B$9:$B$58="〇")/ROW('(ア)【入力シート】「職務として受講する研修」 '!$A$9:$A$58),0),ROW(K42))),"")</f>
        <v/>
      </c>
      <c r="K48" s="85" t="str">
        <f>IFERROR(INDEX('(ア)【入力シート】「職務として受講する研修」 '!L:L,1/LARGE(INDEX(('(ア)【入力シート】「職務として受講する研修」 '!$B$9:$B$58="〇")/ROW('(ア)【入力シート】「職務として受講する研修」 '!$A$9:$A$58),0),ROW(L43))),"")</f>
        <v/>
      </c>
      <c r="L48" s="85" t="str">
        <f>IFERROR(INDEX('(ア)【入力シート】「職務として受講する研修」 '!M:M,1/LARGE(INDEX(('(ア)【入力シート】「職務として受講する研修」 '!$B$9:$B$58="〇")/ROW('(ア)【入力シート】「職務として受講する研修」 '!$A$9:$A$58),0),ROW(M43))),"")</f>
        <v/>
      </c>
      <c r="M48" s="85" t="str">
        <f>IFERROR(INDEX('(ア)【入力シート】「職務として受講する研修」 '!N:N,1/LARGE(INDEX(('(ア)【入力シート】「職務として受講する研修」 '!$B$9:$B$58="〇")/ROW('(ア)【入力シート】「職務として受講する研修」 '!$A$9:$A$58),0),ROW(N43))),"")</f>
        <v/>
      </c>
      <c r="N48" s="85" t="str">
        <f>IFERROR(INDEX('(ア)【入力シート】「職務として受講する研修」 '!O:O,1/LARGE(INDEX(('(ア)【入力シート】「職務として受講する研修」 '!$B$9:$B$58="〇")/ROW('(ア)【入力シート】「職務として受講する研修」 '!$A$9:$A$58),0),ROW(O43))),"")</f>
        <v/>
      </c>
      <c r="O48" s="85" t="str">
        <f>IFERROR(INDEX('(ア)【入力シート】「職務として受講する研修」 '!P:P,1/LARGE(INDEX(('(ア)【入力シート】「職務として受講する研修」 '!$B$9:$B$58="〇")/ROW('(ア)【入力シート】「職務として受講する研修」 '!$A$9:$A$58),0),ROW(P43))),"")</f>
        <v/>
      </c>
      <c r="P48" s="85" t="str">
        <f>IFERROR(INDEX('(ア)【入力シート】「職務として受講する研修」 '!Q:Q,1/LARGE(INDEX(('(ア)【入力シート】「職務として受講する研修」 '!$B$9:$B$58="〇")/ROW('(ア)【入力シート】「職務として受講する研修」 '!$A$9:$A$58),0),ROW(Q43))),"")</f>
        <v/>
      </c>
      <c r="Q48" s="85" t="str">
        <f>IFERROR(INDEX('(ア)【入力シート】「職務として受講する研修」 '!R:R,1/LARGE(INDEX(('(ア)【入力シート】「職務として受講する研修」 '!$B$9:$B$58="〇")/ROW('(ア)【入力シート】「職務として受講する研修」 '!$A$9:$A$58),0),ROW(R43))),"")</f>
        <v/>
      </c>
      <c r="R48" s="85" t="str">
        <f>IFERROR(INDEX('(ア)【入力シート】「職務として受講する研修」 '!S:S,1/LARGE(INDEX(('(ア)【入力シート】「職務として受講する研修」 '!$B$9:$B$58="〇")/ROW('(ア)【入力シート】「職務として受講する研修」 '!$A$9:$A$58),0),ROW(S43))),"")</f>
        <v/>
      </c>
      <c r="S48" s="85" t="str">
        <f>IFERROR(INDEX('(ア)【入力シート】「職務として受講する研修」 '!T:T,1/LARGE(INDEX(('(ア)【入力シート】「職務として受講する研修」 '!$B$9:$B$58="〇")/ROW('(ア)【入力シート】「職務として受講する研修」 '!$A$9:$A$58),0),ROW(T43))),"")</f>
        <v/>
      </c>
      <c r="T48" s="85" t="str">
        <f>IFERROR(INDEX('(ア)【入力シート】「職務として受講する研修」 '!U:U,1/LARGE(INDEX(('(ア)【入力シート】「職務として受講する研修」 '!$B$9:$B$58="〇")/ROW('(ア)【入力シート】「職務として受講する研修」 '!$A$9:$A$58),0),ROW(U43))),"")</f>
        <v/>
      </c>
      <c r="U48" s="85" t="str">
        <f>IFERROR(INDEX('(ア)【入力シート】「職務として受講する研修」 '!V:V,1/LARGE(INDEX(('(ア)【入力シート】「職務として受講する研修」 '!$B$9:$B$58="〇")/ROW('(ア)【入力シート】「職務として受講する研修」 '!$A$9:$A$58),0),ROW(V43))),"")</f>
        <v/>
      </c>
      <c r="V48" s="17" t="str">
        <f t="shared" si="13"/>
        <v/>
      </c>
      <c r="W48" s="17" t="str">
        <f t="shared" si="14"/>
        <v/>
      </c>
      <c r="X48" s="17" t="str">
        <f t="shared" si="15"/>
        <v/>
      </c>
      <c r="Y48" s="17" t="str">
        <f t="shared" si="16"/>
        <v/>
      </c>
      <c r="Z48" s="17" t="str">
        <f t="shared" si="17"/>
        <v/>
      </c>
      <c r="AA48" s="17" t="str">
        <f t="shared" si="18"/>
        <v/>
      </c>
      <c r="AB48" s="17" t="str">
        <f t="shared" si="19"/>
        <v/>
      </c>
      <c r="AC48" s="17" t="str">
        <f t="shared" si="20"/>
        <v/>
      </c>
      <c r="AD48" s="17" t="str">
        <f t="shared" si="21"/>
        <v/>
      </c>
      <c r="AE48" s="17" t="str">
        <f t="shared" si="22"/>
        <v/>
      </c>
      <c r="AF48" s="17" t="str">
        <f t="shared" si="23"/>
        <v/>
      </c>
      <c r="AG48" s="66" t="str">
        <f t="shared" si="12"/>
        <v/>
      </c>
    </row>
    <row r="49" spans="1:33" ht="95" customHeight="1">
      <c r="A49" s="101" t="str">
        <f>IFERROR(INDEX('(ア)【入力シート】「職務として受講する研修」 '!C:C,1/LARGE(INDEX(('(ア)【入力シート】「職務として受講する研修」 '!$B$9:$B$58="〇")/ROW('(ア)【入力シート】「職務として受講する研修」 '!$A$9:$A$58),0),ROW(B43))),"")</f>
        <v/>
      </c>
      <c r="B49" s="102" t="str">
        <f>IFERROR(INDEX('(ア)【入力シート】「職務として受講する研修」 '!D:D,1/LARGE(INDEX(('(ア)【入力シート】「職務として受講する研修」 '!$B$9:$B$58="〇")/ROW('(ア)【入力シート】「職務として受講する研修」 '!$A$9:$A$58),0),ROW(C43))),"")</f>
        <v/>
      </c>
      <c r="C49" s="103" t="str">
        <f t="shared" si="0"/>
        <v/>
      </c>
      <c r="D49" s="102" t="str">
        <f>IFERROR(INDEX('(ア)【入力シート】「職務として受講する研修」 '!E:E,1/LARGE(INDEX(('(ア)【入力シート】「職務として受講する研修」 '!$B$9:$B$58="〇")/ROW('(ア)【入力シート】「職務として受講する研修」 '!$A$9:$A$58),0),ROW(E43))),"")</f>
        <v/>
      </c>
      <c r="E49" s="102" t="str">
        <f>IFERROR(INDEX('(ア)【入力シート】「職務として受講する研修」 '!F:F,1/LARGE(INDEX(('(ア)【入力シート】「職務として受講する研修」 '!$B$9:$B$58="〇")/ROW('(ア)【入力シート】「職務として受講する研修」 '!$A$9:$A$58),0),ROW(F43))),"")</f>
        <v/>
      </c>
      <c r="F49" s="102" t="str">
        <f>IFERROR(INDEX('(ア)【入力シート】「職務として受講する研修」 '!G:G,1/LARGE(INDEX(('(ア)【入力シート】「職務として受講する研修」 '!$B$9:$B$58="〇")/ROW('(ア)【入力シート】「職務として受講する研修」 '!$A$9:$A$58),0),ROW(G43))),"")</f>
        <v/>
      </c>
      <c r="G49" s="102" t="str">
        <f>IFERROR(INDEX('(ア)【入力シート】「職務として受講する研修」 '!H:H,1/LARGE(INDEX(('(ア)【入力シート】「職務として受講する研修」 '!$B$9:$B$58="〇")/ROW('(ア)【入力シート】「職務として受講する研修」 '!$A$9:$A$58),0),ROW(H43))),"")</f>
        <v/>
      </c>
      <c r="H49" s="104" t="str">
        <f>IFERROR(INDEX('(ア)【入力シート】「職務として受講する研修」 '!I:I,1/LARGE(INDEX(('(ア)【入力シート】「職務として受講する研修」 '!$B$9:$B$58="〇")/ROW('(ア)【入力シート】「職務として受講する研修」 '!$A$9:$A$58),0),ROW(I43))),"")</f>
        <v/>
      </c>
      <c r="I49" s="84" t="str">
        <f>IFERROR(INDEX('(ア)【入力シート】「職務として受講する研修」 '!J:J,1/LARGE(INDEX(('(ア)【入力シート】「職務として受講する研修」 '!$B$9:$B$58="〇")/ROW('(ア)【入力シート】「職務として受講する研修」 '!$A$9:$A$58),0),ROW(J43))),"")</f>
        <v/>
      </c>
      <c r="J49" s="84" t="str">
        <f>IFERROR(INDEX('(ア)【入力シート】「職務として受講する研修」 '!K:K,1/LARGE(INDEX(('(ア)【入力シート】「職務として受講する研修」 '!$B$9:$B$58="〇")/ROW('(ア)【入力シート】「職務として受講する研修」 '!$A$9:$A$58),0),ROW(K43))),"")</f>
        <v/>
      </c>
      <c r="K49" s="85" t="str">
        <f>IFERROR(INDEX('(ア)【入力シート】「職務として受講する研修」 '!L:L,1/LARGE(INDEX(('(ア)【入力シート】「職務として受講する研修」 '!$B$9:$B$58="〇")/ROW('(ア)【入力シート】「職務として受講する研修」 '!$A$9:$A$58),0),ROW(L44))),"")</f>
        <v/>
      </c>
      <c r="L49" s="85" t="str">
        <f>IFERROR(INDEX('(ア)【入力シート】「職務として受講する研修」 '!M:M,1/LARGE(INDEX(('(ア)【入力シート】「職務として受講する研修」 '!$B$9:$B$58="〇")/ROW('(ア)【入力シート】「職務として受講する研修」 '!$A$9:$A$58),0),ROW(M44))),"")</f>
        <v/>
      </c>
      <c r="M49" s="85" t="str">
        <f>IFERROR(INDEX('(ア)【入力シート】「職務として受講する研修」 '!N:N,1/LARGE(INDEX(('(ア)【入力シート】「職務として受講する研修」 '!$B$9:$B$58="〇")/ROW('(ア)【入力シート】「職務として受講する研修」 '!$A$9:$A$58),0),ROW(N44))),"")</f>
        <v/>
      </c>
      <c r="N49" s="85" t="str">
        <f>IFERROR(INDEX('(ア)【入力シート】「職務として受講する研修」 '!O:O,1/LARGE(INDEX(('(ア)【入力シート】「職務として受講する研修」 '!$B$9:$B$58="〇")/ROW('(ア)【入力シート】「職務として受講する研修」 '!$A$9:$A$58),0),ROW(O44))),"")</f>
        <v/>
      </c>
      <c r="O49" s="85" t="str">
        <f>IFERROR(INDEX('(ア)【入力シート】「職務として受講する研修」 '!P:P,1/LARGE(INDEX(('(ア)【入力シート】「職務として受講する研修」 '!$B$9:$B$58="〇")/ROW('(ア)【入力シート】「職務として受講する研修」 '!$A$9:$A$58),0),ROW(P44))),"")</f>
        <v/>
      </c>
      <c r="P49" s="85" t="str">
        <f>IFERROR(INDEX('(ア)【入力シート】「職務として受講する研修」 '!Q:Q,1/LARGE(INDEX(('(ア)【入力シート】「職務として受講する研修」 '!$B$9:$B$58="〇")/ROW('(ア)【入力シート】「職務として受講する研修」 '!$A$9:$A$58),0),ROW(Q44))),"")</f>
        <v/>
      </c>
      <c r="Q49" s="85" t="str">
        <f>IFERROR(INDEX('(ア)【入力シート】「職務として受講する研修」 '!R:R,1/LARGE(INDEX(('(ア)【入力シート】「職務として受講する研修」 '!$B$9:$B$58="〇")/ROW('(ア)【入力シート】「職務として受講する研修」 '!$A$9:$A$58),0),ROW(R44))),"")</f>
        <v/>
      </c>
      <c r="R49" s="85" t="str">
        <f>IFERROR(INDEX('(ア)【入力シート】「職務として受講する研修」 '!S:S,1/LARGE(INDEX(('(ア)【入力シート】「職務として受講する研修」 '!$B$9:$B$58="〇")/ROW('(ア)【入力シート】「職務として受講する研修」 '!$A$9:$A$58),0),ROW(S44))),"")</f>
        <v/>
      </c>
      <c r="S49" s="85" t="str">
        <f>IFERROR(INDEX('(ア)【入力シート】「職務として受講する研修」 '!T:T,1/LARGE(INDEX(('(ア)【入力シート】「職務として受講する研修」 '!$B$9:$B$58="〇")/ROW('(ア)【入力シート】「職務として受講する研修」 '!$A$9:$A$58),0),ROW(T44))),"")</f>
        <v/>
      </c>
      <c r="T49" s="85" t="str">
        <f>IFERROR(INDEX('(ア)【入力シート】「職務として受講する研修」 '!U:U,1/LARGE(INDEX(('(ア)【入力シート】「職務として受講する研修」 '!$B$9:$B$58="〇")/ROW('(ア)【入力シート】「職務として受講する研修」 '!$A$9:$A$58),0),ROW(U44))),"")</f>
        <v/>
      </c>
      <c r="U49" s="85" t="str">
        <f>IFERROR(INDEX('(ア)【入力シート】「職務として受講する研修」 '!V:V,1/LARGE(INDEX(('(ア)【入力シート】「職務として受講する研修」 '!$B$9:$B$58="〇")/ROW('(ア)【入力シート】「職務として受講する研修」 '!$A$9:$A$58),0),ROW(V44))),"")</f>
        <v/>
      </c>
      <c r="V49" s="17" t="str">
        <f t="shared" si="13"/>
        <v/>
      </c>
      <c r="W49" s="17" t="str">
        <f t="shared" si="14"/>
        <v/>
      </c>
      <c r="X49" s="17" t="str">
        <f t="shared" si="15"/>
        <v/>
      </c>
      <c r="Y49" s="17" t="str">
        <f t="shared" si="16"/>
        <v/>
      </c>
      <c r="Z49" s="17" t="str">
        <f t="shared" si="17"/>
        <v/>
      </c>
      <c r="AA49" s="17" t="str">
        <f t="shared" si="18"/>
        <v/>
      </c>
      <c r="AB49" s="17" t="str">
        <f t="shared" si="19"/>
        <v/>
      </c>
      <c r="AC49" s="17" t="str">
        <f t="shared" si="20"/>
        <v/>
      </c>
      <c r="AD49" s="17" t="str">
        <f t="shared" si="21"/>
        <v/>
      </c>
      <c r="AE49" s="17" t="str">
        <f t="shared" si="22"/>
        <v/>
      </c>
      <c r="AF49" s="17" t="str">
        <f t="shared" si="23"/>
        <v/>
      </c>
      <c r="AG49" s="66" t="str">
        <f t="shared" si="12"/>
        <v/>
      </c>
    </row>
    <row r="50" spans="1:33" ht="95" customHeight="1">
      <c r="A50" s="101" t="str">
        <f>IFERROR(INDEX('(ア)【入力シート】「職務として受講する研修」 '!C:C,1/LARGE(INDEX(('(ア)【入力シート】「職務として受講する研修」 '!$B$9:$B$58="〇")/ROW('(ア)【入力シート】「職務として受講する研修」 '!$A$9:$A$58),0),ROW(B44))),"")</f>
        <v/>
      </c>
      <c r="B50" s="102" t="str">
        <f>IFERROR(INDEX('(ア)【入力シート】「職務として受講する研修」 '!D:D,1/LARGE(INDEX(('(ア)【入力シート】「職務として受講する研修」 '!$B$9:$B$58="〇")/ROW('(ア)【入力シート】「職務として受講する研修」 '!$A$9:$A$58),0),ROW(C44))),"")</f>
        <v/>
      </c>
      <c r="C50" s="103" t="str">
        <f t="shared" si="0"/>
        <v/>
      </c>
      <c r="D50" s="102" t="str">
        <f>IFERROR(INDEX('(ア)【入力シート】「職務として受講する研修」 '!E:E,1/LARGE(INDEX(('(ア)【入力シート】「職務として受講する研修」 '!$B$9:$B$58="〇")/ROW('(ア)【入力シート】「職務として受講する研修」 '!$A$9:$A$58),0),ROW(E44))),"")</f>
        <v/>
      </c>
      <c r="E50" s="102" t="str">
        <f>IFERROR(INDEX('(ア)【入力シート】「職務として受講する研修」 '!F:F,1/LARGE(INDEX(('(ア)【入力シート】「職務として受講する研修」 '!$B$9:$B$58="〇")/ROW('(ア)【入力シート】「職務として受講する研修」 '!$A$9:$A$58),0),ROW(F44))),"")</f>
        <v/>
      </c>
      <c r="F50" s="102" t="str">
        <f>IFERROR(INDEX('(ア)【入力シート】「職務として受講する研修」 '!G:G,1/LARGE(INDEX(('(ア)【入力シート】「職務として受講する研修」 '!$B$9:$B$58="〇")/ROW('(ア)【入力シート】「職務として受講する研修」 '!$A$9:$A$58),0),ROW(G44))),"")</f>
        <v/>
      </c>
      <c r="G50" s="102" t="str">
        <f>IFERROR(INDEX('(ア)【入力シート】「職務として受講する研修」 '!H:H,1/LARGE(INDEX(('(ア)【入力シート】「職務として受講する研修」 '!$B$9:$B$58="〇")/ROW('(ア)【入力シート】「職務として受講する研修」 '!$A$9:$A$58),0),ROW(H44))),"")</f>
        <v/>
      </c>
      <c r="H50" s="104" t="str">
        <f>IFERROR(INDEX('(ア)【入力シート】「職務として受講する研修」 '!I:I,1/LARGE(INDEX(('(ア)【入力シート】「職務として受講する研修」 '!$B$9:$B$58="〇")/ROW('(ア)【入力シート】「職務として受講する研修」 '!$A$9:$A$58),0),ROW(I44))),"")</f>
        <v/>
      </c>
      <c r="I50" s="84" t="str">
        <f>IFERROR(INDEX('(ア)【入力シート】「職務として受講する研修」 '!J:J,1/LARGE(INDEX(('(ア)【入力シート】「職務として受講する研修」 '!$B$9:$B$58="〇")/ROW('(ア)【入力シート】「職務として受講する研修」 '!$A$9:$A$58),0),ROW(J44))),"")</f>
        <v/>
      </c>
      <c r="J50" s="84" t="str">
        <f>IFERROR(INDEX('(ア)【入力シート】「職務として受講する研修」 '!K:K,1/LARGE(INDEX(('(ア)【入力シート】「職務として受講する研修」 '!$B$9:$B$58="〇")/ROW('(ア)【入力シート】「職務として受講する研修」 '!$A$9:$A$58),0),ROW(K44))),"")</f>
        <v/>
      </c>
      <c r="K50" s="85" t="str">
        <f>IFERROR(INDEX('(ア)【入力シート】「職務として受講する研修」 '!L:L,1/LARGE(INDEX(('(ア)【入力シート】「職務として受講する研修」 '!$B$9:$B$58="〇")/ROW('(ア)【入力シート】「職務として受講する研修」 '!$A$9:$A$58),0),ROW(L45))),"")</f>
        <v/>
      </c>
      <c r="L50" s="85" t="str">
        <f>IFERROR(INDEX('(ア)【入力シート】「職務として受講する研修」 '!M:M,1/LARGE(INDEX(('(ア)【入力シート】「職務として受講する研修」 '!$B$9:$B$58="〇")/ROW('(ア)【入力シート】「職務として受講する研修」 '!$A$9:$A$58),0),ROW(M45))),"")</f>
        <v/>
      </c>
      <c r="M50" s="85" t="str">
        <f>IFERROR(INDEX('(ア)【入力シート】「職務として受講する研修」 '!N:N,1/LARGE(INDEX(('(ア)【入力シート】「職務として受講する研修」 '!$B$9:$B$58="〇")/ROW('(ア)【入力シート】「職務として受講する研修」 '!$A$9:$A$58),0),ROW(N45))),"")</f>
        <v/>
      </c>
      <c r="N50" s="85" t="str">
        <f>IFERROR(INDEX('(ア)【入力シート】「職務として受講する研修」 '!O:O,1/LARGE(INDEX(('(ア)【入力シート】「職務として受講する研修」 '!$B$9:$B$58="〇")/ROW('(ア)【入力シート】「職務として受講する研修」 '!$A$9:$A$58),0),ROW(O45))),"")</f>
        <v/>
      </c>
      <c r="O50" s="85" t="str">
        <f>IFERROR(INDEX('(ア)【入力シート】「職務として受講する研修」 '!P:P,1/LARGE(INDEX(('(ア)【入力シート】「職務として受講する研修」 '!$B$9:$B$58="〇")/ROW('(ア)【入力シート】「職務として受講する研修」 '!$A$9:$A$58),0),ROW(P45))),"")</f>
        <v/>
      </c>
      <c r="P50" s="85" t="str">
        <f>IFERROR(INDEX('(ア)【入力シート】「職務として受講する研修」 '!Q:Q,1/LARGE(INDEX(('(ア)【入力シート】「職務として受講する研修」 '!$B$9:$B$58="〇")/ROW('(ア)【入力シート】「職務として受講する研修」 '!$A$9:$A$58),0),ROW(Q45))),"")</f>
        <v/>
      </c>
      <c r="Q50" s="85" t="str">
        <f>IFERROR(INDEX('(ア)【入力シート】「職務として受講する研修」 '!R:R,1/LARGE(INDEX(('(ア)【入力シート】「職務として受講する研修」 '!$B$9:$B$58="〇")/ROW('(ア)【入力シート】「職務として受講する研修」 '!$A$9:$A$58),0),ROW(R45))),"")</f>
        <v/>
      </c>
      <c r="R50" s="85" t="str">
        <f>IFERROR(INDEX('(ア)【入力シート】「職務として受講する研修」 '!S:S,1/LARGE(INDEX(('(ア)【入力シート】「職務として受講する研修」 '!$B$9:$B$58="〇")/ROW('(ア)【入力シート】「職務として受講する研修」 '!$A$9:$A$58),0),ROW(S45))),"")</f>
        <v/>
      </c>
      <c r="S50" s="85" t="str">
        <f>IFERROR(INDEX('(ア)【入力シート】「職務として受講する研修」 '!T:T,1/LARGE(INDEX(('(ア)【入力シート】「職務として受講する研修」 '!$B$9:$B$58="〇")/ROW('(ア)【入力シート】「職務として受講する研修」 '!$A$9:$A$58),0),ROW(T45))),"")</f>
        <v/>
      </c>
      <c r="T50" s="85" t="str">
        <f>IFERROR(INDEX('(ア)【入力シート】「職務として受講する研修」 '!U:U,1/LARGE(INDEX(('(ア)【入力シート】「職務として受講する研修」 '!$B$9:$B$58="〇")/ROW('(ア)【入力シート】「職務として受講する研修」 '!$A$9:$A$58),0),ROW(U45))),"")</f>
        <v/>
      </c>
      <c r="U50" s="85" t="str">
        <f>IFERROR(INDEX('(ア)【入力シート】「職務として受講する研修」 '!V:V,1/LARGE(INDEX(('(ア)【入力シート】「職務として受講する研修」 '!$B$9:$B$58="〇")/ROW('(ア)【入力シート】「職務として受講する研修」 '!$A$9:$A$58),0),ROW(V45))),"")</f>
        <v/>
      </c>
      <c r="V50" s="17" t="str">
        <f t="shared" si="13"/>
        <v/>
      </c>
      <c r="W50" s="17" t="str">
        <f t="shared" si="14"/>
        <v/>
      </c>
      <c r="X50" s="17" t="str">
        <f t="shared" si="15"/>
        <v/>
      </c>
      <c r="Y50" s="17" t="str">
        <f t="shared" si="16"/>
        <v/>
      </c>
      <c r="Z50" s="17" t="str">
        <f t="shared" si="17"/>
        <v/>
      </c>
      <c r="AA50" s="17" t="str">
        <f t="shared" si="18"/>
        <v/>
      </c>
      <c r="AB50" s="17" t="str">
        <f t="shared" si="19"/>
        <v/>
      </c>
      <c r="AC50" s="17" t="str">
        <f t="shared" si="20"/>
        <v/>
      </c>
      <c r="AD50" s="17" t="str">
        <f t="shared" si="21"/>
        <v/>
      </c>
      <c r="AE50" s="17" t="str">
        <f t="shared" si="22"/>
        <v/>
      </c>
      <c r="AF50" s="17" t="str">
        <f t="shared" si="23"/>
        <v/>
      </c>
      <c r="AG50" s="66" t="str">
        <f t="shared" si="12"/>
        <v/>
      </c>
    </row>
    <row r="51" spans="1:33" ht="95" customHeight="1">
      <c r="A51" s="101" t="str">
        <f>IFERROR(INDEX('(ア)【入力シート】「職務として受講する研修」 '!C:C,1/LARGE(INDEX(('(ア)【入力シート】「職務として受講する研修」 '!$B$9:$B$58="〇")/ROW('(ア)【入力シート】「職務として受講する研修」 '!$A$9:$A$58),0),ROW(B45))),"")</f>
        <v/>
      </c>
      <c r="B51" s="102" t="str">
        <f>IFERROR(INDEX('(ア)【入力シート】「職務として受講する研修」 '!D:D,1/LARGE(INDEX(('(ア)【入力シート】「職務として受講する研修」 '!$B$9:$B$58="〇")/ROW('(ア)【入力シート】「職務として受講する研修」 '!$A$9:$A$58),0),ROW(C45))),"")</f>
        <v/>
      </c>
      <c r="C51" s="103" t="str">
        <f t="shared" si="0"/>
        <v/>
      </c>
      <c r="D51" s="102" t="str">
        <f>IFERROR(INDEX('(ア)【入力シート】「職務として受講する研修」 '!E:E,1/LARGE(INDEX(('(ア)【入力シート】「職務として受講する研修」 '!$B$9:$B$58="〇")/ROW('(ア)【入力シート】「職務として受講する研修」 '!$A$9:$A$58),0),ROW(E45))),"")</f>
        <v/>
      </c>
      <c r="E51" s="102" t="str">
        <f>IFERROR(INDEX('(ア)【入力シート】「職務として受講する研修」 '!F:F,1/LARGE(INDEX(('(ア)【入力シート】「職務として受講する研修」 '!$B$9:$B$58="〇")/ROW('(ア)【入力シート】「職務として受講する研修」 '!$A$9:$A$58),0),ROW(F45))),"")</f>
        <v/>
      </c>
      <c r="F51" s="102" t="str">
        <f>IFERROR(INDEX('(ア)【入力シート】「職務として受講する研修」 '!G:G,1/LARGE(INDEX(('(ア)【入力シート】「職務として受講する研修」 '!$B$9:$B$58="〇")/ROW('(ア)【入力シート】「職務として受講する研修」 '!$A$9:$A$58),0),ROW(G45))),"")</f>
        <v/>
      </c>
      <c r="G51" s="102" t="str">
        <f>IFERROR(INDEX('(ア)【入力シート】「職務として受講する研修」 '!H:H,1/LARGE(INDEX(('(ア)【入力シート】「職務として受講する研修」 '!$B$9:$B$58="〇")/ROW('(ア)【入力シート】「職務として受講する研修」 '!$A$9:$A$58),0),ROW(H45))),"")</f>
        <v/>
      </c>
      <c r="H51" s="104" t="str">
        <f>IFERROR(INDEX('(ア)【入力シート】「職務として受講する研修」 '!I:I,1/LARGE(INDEX(('(ア)【入力シート】「職務として受講する研修」 '!$B$9:$B$58="〇")/ROW('(ア)【入力シート】「職務として受講する研修」 '!$A$9:$A$58),0),ROW(I45))),"")</f>
        <v/>
      </c>
      <c r="I51" s="84" t="str">
        <f>IFERROR(INDEX('(ア)【入力シート】「職務として受講する研修」 '!J:J,1/LARGE(INDEX(('(ア)【入力シート】「職務として受講する研修」 '!$B$9:$B$58="〇")/ROW('(ア)【入力シート】「職務として受講する研修」 '!$A$9:$A$58),0),ROW(J45))),"")</f>
        <v/>
      </c>
      <c r="J51" s="84" t="str">
        <f>IFERROR(INDEX('(ア)【入力シート】「職務として受講する研修」 '!K:K,1/LARGE(INDEX(('(ア)【入力シート】「職務として受講する研修」 '!$B$9:$B$58="〇")/ROW('(ア)【入力シート】「職務として受講する研修」 '!$A$9:$A$58),0),ROW(K45))),"")</f>
        <v/>
      </c>
      <c r="K51" s="85" t="str">
        <f>IFERROR(INDEX('(ア)【入力シート】「職務として受講する研修」 '!L:L,1/LARGE(INDEX(('(ア)【入力シート】「職務として受講する研修」 '!$B$9:$B$58="〇")/ROW('(ア)【入力シート】「職務として受講する研修」 '!$A$9:$A$58),0),ROW(L46))),"")</f>
        <v/>
      </c>
      <c r="L51" s="85" t="str">
        <f>IFERROR(INDEX('(ア)【入力シート】「職務として受講する研修」 '!M:M,1/LARGE(INDEX(('(ア)【入力シート】「職務として受講する研修」 '!$B$9:$B$58="〇")/ROW('(ア)【入力シート】「職務として受講する研修」 '!$A$9:$A$58),0),ROW(M46))),"")</f>
        <v/>
      </c>
      <c r="M51" s="85" t="str">
        <f>IFERROR(INDEX('(ア)【入力シート】「職務として受講する研修」 '!N:N,1/LARGE(INDEX(('(ア)【入力シート】「職務として受講する研修」 '!$B$9:$B$58="〇")/ROW('(ア)【入力シート】「職務として受講する研修」 '!$A$9:$A$58),0),ROW(N46))),"")</f>
        <v/>
      </c>
      <c r="N51" s="85" t="str">
        <f>IFERROR(INDEX('(ア)【入力シート】「職務として受講する研修」 '!O:O,1/LARGE(INDEX(('(ア)【入力シート】「職務として受講する研修」 '!$B$9:$B$58="〇")/ROW('(ア)【入力シート】「職務として受講する研修」 '!$A$9:$A$58),0),ROW(O46))),"")</f>
        <v/>
      </c>
      <c r="O51" s="85" t="str">
        <f>IFERROR(INDEX('(ア)【入力シート】「職務として受講する研修」 '!P:P,1/LARGE(INDEX(('(ア)【入力シート】「職務として受講する研修」 '!$B$9:$B$58="〇")/ROW('(ア)【入力シート】「職務として受講する研修」 '!$A$9:$A$58),0),ROW(P46))),"")</f>
        <v/>
      </c>
      <c r="P51" s="85" t="str">
        <f>IFERROR(INDEX('(ア)【入力シート】「職務として受講する研修」 '!Q:Q,1/LARGE(INDEX(('(ア)【入力シート】「職務として受講する研修」 '!$B$9:$B$58="〇")/ROW('(ア)【入力シート】「職務として受講する研修」 '!$A$9:$A$58),0),ROW(Q46))),"")</f>
        <v/>
      </c>
      <c r="Q51" s="85" t="str">
        <f>IFERROR(INDEX('(ア)【入力シート】「職務として受講する研修」 '!R:R,1/LARGE(INDEX(('(ア)【入力シート】「職務として受講する研修」 '!$B$9:$B$58="〇")/ROW('(ア)【入力シート】「職務として受講する研修」 '!$A$9:$A$58),0),ROW(R46))),"")</f>
        <v/>
      </c>
      <c r="R51" s="85" t="str">
        <f>IFERROR(INDEX('(ア)【入力シート】「職務として受講する研修」 '!S:S,1/LARGE(INDEX(('(ア)【入力シート】「職務として受講する研修」 '!$B$9:$B$58="〇")/ROW('(ア)【入力シート】「職務として受講する研修」 '!$A$9:$A$58),0),ROW(S46))),"")</f>
        <v/>
      </c>
      <c r="S51" s="85" t="str">
        <f>IFERROR(INDEX('(ア)【入力シート】「職務として受講する研修」 '!T:T,1/LARGE(INDEX(('(ア)【入力シート】「職務として受講する研修」 '!$B$9:$B$58="〇")/ROW('(ア)【入力シート】「職務として受講する研修」 '!$A$9:$A$58),0),ROW(T46))),"")</f>
        <v/>
      </c>
      <c r="T51" s="85" t="str">
        <f>IFERROR(INDEX('(ア)【入力シート】「職務として受講する研修」 '!U:U,1/LARGE(INDEX(('(ア)【入力シート】「職務として受講する研修」 '!$B$9:$B$58="〇")/ROW('(ア)【入力シート】「職務として受講する研修」 '!$A$9:$A$58),0),ROW(U46))),"")</f>
        <v/>
      </c>
      <c r="U51" s="85" t="str">
        <f>IFERROR(INDEX('(ア)【入力シート】「職務として受講する研修」 '!V:V,1/LARGE(INDEX(('(ア)【入力シート】「職務として受講する研修」 '!$B$9:$B$58="〇")/ROW('(ア)【入力シート】「職務として受講する研修」 '!$A$9:$A$58),0),ROW(V46))),"")</f>
        <v/>
      </c>
      <c r="V51" s="17" t="str">
        <f t="shared" si="13"/>
        <v/>
      </c>
      <c r="W51" s="17" t="str">
        <f t="shared" si="14"/>
        <v/>
      </c>
      <c r="X51" s="17" t="str">
        <f t="shared" si="15"/>
        <v/>
      </c>
      <c r="Y51" s="17" t="str">
        <f t="shared" si="16"/>
        <v/>
      </c>
      <c r="Z51" s="17" t="str">
        <f t="shared" si="17"/>
        <v/>
      </c>
      <c r="AA51" s="17" t="str">
        <f t="shared" si="18"/>
        <v/>
      </c>
      <c r="AB51" s="17" t="str">
        <f t="shared" si="19"/>
        <v/>
      </c>
      <c r="AC51" s="17" t="str">
        <f t="shared" si="20"/>
        <v/>
      </c>
      <c r="AD51" s="17" t="str">
        <f t="shared" si="21"/>
        <v/>
      </c>
      <c r="AE51" s="17" t="str">
        <f t="shared" si="22"/>
        <v/>
      </c>
      <c r="AF51" s="17" t="str">
        <f t="shared" si="23"/>
        <v/>
      </c>
      <c r="AG51" s="66" t="str">
        <f t="shared" si="12"/>
        <v/>
      </c>
    </row>
    <row r="52" spans="1:33" ht="95" customHeight="1">
      <c r="A52" s="101" t="str">
        <f>IFERROR(INDEX('(ア)【入力シート】「職務として受講する研修」 '!C:C,1/LARGE(INDEX(('(ア)【入力シート】「職務として受講する研修」 '!$B$9:$B$58="〇")/ROW('(ア)【入力シート】「職務として受講する研修」 '!$A$9:$A$58),0),ROW(B46))),"")</f>
        <v/>
      </c>
      <c r="B52" s="102" t="str">
        <f>IFERROR(INDEX('(ア)【入力シート】「職務として受講する研修」 '!D:D,1/LARGE(INDEX(('(ア)【入力シート】「職務として受講する研修」 '!$B$9:$B$58="〇")/ROW('(ア)【入力シート】「職務として受講する研修」 '!$A$9:$A$58),0),ROW(C46))),"")</f>
        <v/>
      </c>
      <c r="C52" s="103" t="str">
        <f t="shared" si="0"/>
        <v/>
      </c>
      <c r="D52" s="102" t="str">
        <f>IFERROR(INDEX('(ア)【入力シート】「職務として受講する研修」 '!E:E,1/LARGE(INDEX(('(ア)【入力シート】「職務として受講する研修」 '!$B$9:$B$58="〇")/ROW('(ア)【入力シート】「職務として受講する研修」 '!$A$9:$A$58),0),ROW(E46))),"")</f>
        <v/>
      </c>
      <c r="E52" s="102" t="str">
        <f>IFERROR(INDEX('(ア)【入力シート】「職務として受講する研修」 '!F:F,1/LARGE(INDEX(('(ア)【入力シート】「職務として受講する研修」 '!$B$9:$B$58="〇")/ROW('(ア)【入力シート】「職務として受講する研修」 '!$A$9:$A$58),0),ROW(F46))),"")</f>
        <v/>
      </c>
      <c r="F52" s="102" t="str">
        <f>IFERROR(INDEX('(ア)【入力シート】「職務として受講する研修」 '!G:G,1/LARGE(INDEX(('(ア)【入力シート】「職務として受講する研修」 '!$B$9:$B$58="〇")/ROW('(ア)【入力シート】「職務として受講する研修」 '!$A$9:$A$58),0),ROW(G46))),"")</f>
        <v/>
      </c>
      <c r="G52" s="102" t="str">
        <f>IFERROR(INDEX('(ア)【入力シート】「職務として受講する研修」 '!H:H,1/LARGE(INDEX(('(ア)【入力シート】「職務として受講する研修」 '!$B$9:$B$58="〇")/ROW('(ア)【入力シート】「職務として受講する研修」 '!$A$9:$A$58),0),ROW(H46))),"")</f>
        <v/>
      </c>
      <c r="H52" s="104" t="str">
        <f>IFERROR(INDEX('(ア)【入力シート】「職務として受講する研修」 '!I:I,1/LARGE(INDEX(('(ア)【入力シート】「職務として受講する研修」 '!$B$9:$B$58="〇")/ROW('(ア)【入力シート】「職務として受講する研修」 '!$A$9:$A$58),0),ROW(I46))),"")</f>
        <v/>
      </c>
      <c r="I52" s="84" t="str">
        <f>IFERROR(INDEX('(ア)【入力シート】「職務として受講する研修」 '!J:J,1/LARGE(INDEX(('(ア)【入力シート】「職務として受講する研修」 '!$B$9:$B$58="〇")/ROW('(ア)【入力シート】「職務として受講する研修」 '!$A$9:$A$58),0),ROW(J46))),"")</f>
        <v/>
      </c>
      <c r="J52" s="84" t="str">
        <f>IFERROR(INDEX('(ア)【入力シート】「職務として受講する研修」 '!K:K,1/LARGE(INDEX(('(ア)【入力シート】「職務として受講する研修」 '!$B$9:$B$58="〇")/ROW('(ア)【入力シート】「職務として受講する研修」 '!$A$9:$A$58),0),ROW(K46))),"")</f>
        <v/>
      </c>
      <c r="K52" s="85" t="str">
        <f>IFERROR(INDEX('(ア)【入力シート】「職務として受講する研修」 '!L:L,1/LARGE(INDEX(('(ア)【入力シート】「職務として受講する研修」 '!$B$9:$B$58="〇")/ROW('(ア)【入力シート】「職務として受講する研修」 '!$A$9:$A$58),0),ROW(L47))),"")</f>
        <v/>
      </c>
      <c r="L52" s="85" t="str">
        <f>IFERROR(INDEX('(ア)【入力シート】「職務として受講する研修」 '!M:M,1/LARGE(INDEX(('(ア)【入力シート】「職務として受講する研修」 '!$B$9:$B$58="〇")/ROW('(ア)【入力シート】「職務として受講する研修」 '!$A$9:$A$58),0),ROW(M47))),"")</f>
        <v/>
      </c>
      <c r="M52" s="85" t="str">
        <f>IFERROR(INDEX('(ア)【入力シート】「職務として受講する研修」 '!N:N,1/LARGE(INDEX(('(ア)【入力シート】「職務として受講する研修」 '!$B$9:$B$58="〇")/ROW('(ア)【入力シート】「職務として受講する研修」 '!$A$9:$A$58),0),ROW(N47))),"")</f>
        <v/>
      </c>
      <c r="N52" s="85" t="str">
        <f>IFERROR(INDEX('(ア)【入力シート】「職務として受講する研修」 '!O:O,1/LARGE(INDEX(('(ア)【入力シート】「職務として受講する研修」 '!$B$9:$B$58="〇")/ROW('(ア)【入力シート】「職務として受講する研修」 '!$A$9:$A$58),0),ROW(O47))),"")</f>
        <v/>
      </c>
      <c r="O52" s="85" t="str">
        <f>IFERROR(INDEX('(ア)【入力シート】「職務として受講する研修」 '!P:P,1/LARGE(INDEX(('(ア)【入力シート】「職務として受講する研修」 '!$B$9:$B$58="〇")/ROW('(ア)【入力シート】「職務として受講する研修」 '!$A$9:$A$58),0),ROW(P47))),"")</f>
        <v/>
      </c>
      <c r="P52" s="85" t="str">
        <f>IFERROR(INDEX('(ア)【入力シート】「職務として受講する研修」 '!Q:Q,1/LARGE(INDEX(('(ア)【入力シート】「職務として受講する研修」 '!$B$9:$B$58="〇")/ROW('(ア)【入力シート】「職務として受講する研修」 '!$A$9:$A$58),0),ROW(Q47))),"")</f>
        <v/>
      </c>
      <c r="Q52" s="85" t="str">
        <f>IFERROR(INDEX('(ア)【入力シート】「職務として受講する研修」 '!R:R,1/LARGE(INDEX(('(ア)【入力シート】「職務として受講する研修」 '!$B$9:$B$58="〇")/ROW('(ア)【入力シート】「職務として受講する研修」 '!$A$9:$A$58),0),ROW(R47))),"")</f>
        <v/>
      </c>
      <c r="R52" s="85" t="str">
        <f>IFERROR(INDEX('(ア)【入力シート】「職務として受講する研修」 '!S:S,1/LARGE(INDEX(('(ア)【入力シート】「職務として受講する研修」 '!$B$9:$B$58="〇")/ROW('(ア)【入力シート】「職務として受講する研修」 '!$A$9:$A$58),0),ROW(S47))),"")</f>
        <v/>
      </c>
      <c r="S52" s="85" t="str">
        <f>IFERROR(INDEX('(ア)【入力シート】「職務として受講する研修」 '!T:T,1/LARGE(INDEX(('(ア)【入力シート】「職務として受講する研修」 '!$B$9:$B$58="〇")/ROW('(ア)【入力シート】「職務として受講する研修」 '!$A$9:$A$58),0),ROW(T47))),"")</f>
        <v/>
      </c>
      <c r="T52" s="85" t="str">
        <f>IFERROR(INDEX('(ア)【入力シート】「職務として受講する研修」 '!U:U,1/LARGE(INDEX(('(ア)【入力シート】「職務として受講する研修」 '!$B$9:$B$58="〇")/ROW('(ア)【入力シート】「職務として受講する研修」 '!$A$9:$A$58),0),ROW(U47))),"")</f>
        <v/>
      </c>
      <c r="U52" s="85" t="str">
        <f>IFERROR(INDEX('(ア)【入力シート】「職務として受講する研修」 '!V:V,1/LARGE(INDEX(('(ア)【入力シート】「職務として受講する研修」 '!$B$9:$B$58="〇")/ROW('(ア)【入力シート】「職務として受講する研修」 '!$A$9:$A$58),0),ROW(V47))),"")</f>
        <v/>
      </c>
      <c r="V52" s="17" t="str">
        <f t="shared" si="13"/>
        <v/>
      </c>
      <c r="W52" s="17" t="str">
        <f t="shared" si="14"/>
        <v/>
      </c>
      <c r="X52" s="17" t="str">
        <f t="shared" si="15"/>
        <v/>
      </c>
      <c r="Y52" s="17" t="str">
        <f t="shared" si="16"/>
        <v/>
      </c>
      <c r="Z52" s="17" t="str">
        <f t="shared" si="17"/>
        <v/>
      </c>
      <c r="AA52" s="17" t="str">
        <f t="shared" si="18"/>
        <v/>
      </c>
      <c r="AB52" s="17" t="str">
        <f t="shared" si="19"/>
        <v/>
      </c>
      <c r="AC52" s="17" t="str">
        <f t="shared" si="20"/>
        <v/>
      </c>
      <c r="AD52" s="17" t="str">
        <f t="shared" si="21"/>
        <v/>
      </c>
      <c r="AE52" s="17" t="str">
        <f t="shared" si="22"/>
        <v/>
      </c>
      <c r="AF52" s="17" t="str">
        <f t="shared" si="23"/>
        <v/>
      </c>
      <c r="AG52" s="66" t="str">
        <f t="shared" si="12"/>
        <v/>
      </c>
    </row>
    <row r="53" spans="1:33" ht="95" customHeight="1">
      <c r="A53" s="101" t="str">
        <f>IFERROR(INDEX('(ア)【入力シート】「職務として受講する研修」 '!C:C,1/LARGE(INDEX(('(ア)【入力シート】「職務として受講する研修」 '!$B$9:$B$58="〇")/ROW('(ア)【入力シート】「職務として受講する研修」 '!$A$9:$A$58),0),ROW(B47))),"")</f>
        <v/>
      </c>
      <c r="B53" s="102" t="str">
        <f>IFERROR(INDEX('(ア)【入力シート】「職務として受講する研修」 '!D:D,1/LARGE(INDEX(('(ア)【入力シート】「職務として受講する研修」 '!$B$9:$B$58="〇")/ROW('(ア)【入力シート】「職務として受講する研修」 '!$A$9:$A$58),0),ROW(C47))),"")</f>
        <v/>
      </c>
      <c r="C53" s="103" t="str">
        <f t="shared" si="0"/>
        <v/>
      </c>
      <c r="D53" s="102" t="str">
        <f>IFERROR(INDEX('(ア)【入力シート】「職務として受講する研修」 '!E:E,1/LARGE(INDEX(('(ア)【入力シート】「職務として受講する研修」 '!$B$9:$B$58="〇")/ROW('(ア)【入力シート】「職務として受講する研修」 '!$A$9:$A$58),0),ROW(E47))),"")</f>
        <v/>
      </c>
      <c r="E53" s="102" t="str">
        <f>IFERROR(INDEX('(ア)【入力シート】「職務として受講する研修」 '!F:F,1/LARGE(INDEX(('(ア)【入力シート】「職務として受講する研修」 '!$B$9:$B$58="〇")/ROW('(ア)【入力シート】「職務として受講する研修」 '!$A$9:$A$58),0),ROW(F47))),"")</f>
        <v/>
      </c>
      <c r="F53" s="102" t="str">
        <f>IFERROR(INDEX('(ア)【入力シート】「職務として受講する研修」 '!G:G,1/LARGE(INDEX(('(ア)【入力シート】「職務として受講する研修」 '!$B$9:$B$58="〇")/ROW('(ア)【入力シート】「職務として受講する研修」 '!$A$9:$A$58),0),ROW(G47))),"")</f>
        <v/>
      </c>
      <c r="G53" s="102" t="str">
        <f>IFERROR(INDEX('(ア)【入力シート】「職務として受講する研修」 '!H:H,1/LARGE(INDEX(('(ア)【入力シート】「職務として受講する研修」 '!$B$9:$B$58="〇")/ROW('(ア)【入力シート】「職務として受講する研修」 '!$A$9:$A$58),0),ROW(H47))),"")</f>
        <v/>
      </c>
      <c r="H53" s="104" t="str">
        <f>IFERROR(INDEX('(ア)【入力シート】「職務として受講する研修」 '!I:I,1/LARGE(INDEX(('(ア)【入力シート】「職務として受講する研修」 '!$B$9:$B$58="〇")/ROW('(ア)【入力シート】「職務として受講する研修」 '!$A$9:$A$58),0),ROW(I47))),"")</f>
        <v/>
      </c>
      <c r="I53" s="84" t="str">
        <f>IFERROR(INDEX('(ア)【入力シート】「職務として受講する研修」 '!J:J,1/LARGE(INDEX(('(ア)【入力シート】「職務として受講する研修」 '!$B$9:$B$58="〇")/ROW('(ア)【入力シート】「職務として受講する研修」 '!$A$9:$A$58),0),ROW(J47))),"")</f>
        <v/>
      </c>
      <c r="J53" s="84" t="str">
        <f>IFERROR(INDEX('(ア)【入力シート】「職務として受講する研修」 '!K:K,1/LARGE(INDEX(('(ア)【入力シート】「職務として受講する研修」 '!$B$9:$B$58="〇")/ROW('(ア)【入力シート】「職務として受講する研修」 '!$A$9:$A$58),0),ROW(K47))),"")</f>
        <v/>
      </c>
      <c r="K53" s="85" t="str">
        <f>IFERROR(INDEX('(ア)【入力シート】「職務として受講する研修」 '!L:L,1/LARGE(INDEX(('(ア)【入力シート】「職務として受講する研修」 '!$B$9:$B$58="〇")/ROW('(ア)【入力シート】「職務として受講する研修」 '!$A$9:$A$58),0),ROW(L48))),"")</f>
        <v/>
      </c>
      <c r="L53" s="85" t="str">
        <f>IFERROR(INDEX('(ア)【入力シート】「職務として受講する研修」 '!M:M,1/LARGE(INDEX(('(ア)【入力シート】「職務として受講する研修」 '!$B$9:$B$58="〇")/ROW('(ア)【入力シート】「職務として受講する研修」 '!$A$9:$A$58),0),ROW(M48))),"")</f>
        <v/>
      </c>
      <c r="M53" s="85" t="str">
        <f>IFERROR(INDEX('(ア)【入力シート】「職務として受講する研修」 '!N:N,1/LARGE(INDEX(('(ア)【入力シート】「職務として受講する研修」 '!$B$9:$B$58="〇")/ROW('(ア)【入力シート】「職務として受講する研修」 '!$A$9:$A$58),0),ROW(N48))),"")</f>
        <v/>
      </c>
      <c r="N53" s="85" t="str">
        <f>IFERROR(INDEX('(ア)【入力シート】「職務として受講する研修」 '!O:O,1/LARGE(INDEX(('(ア)【入力シート】「職務として受講する研修」 '!$B$9:$B$58="〇")/ROW('(ア)【入力シート】「職務として受講する研修」 '!$A$9:$A$58),0),ROW(O48))),"")</f>
        <v/>
      </c>
      <c r="O53" s="85" t="str">
        <f>IFERROR(INDEX('(ア)【入力シート】「職務として受講する研修」 '!P:P,1/LARGE(INDEX(('(ア)【入力シート】「職務として受講する研修」 '!$B$9:$B$58="〇")/ROW('(ア)【入力シート】「職務として受講する研修」 '!$A$9:$A$58),0),ROW(P48))),"")</f>
        <v/>
      </c>
      <c r="P53" s="85" t="str">
        <f>IFERROR(INDEX('(ア)【入力シート】「職務として受講する研修」 '!Q:Q,1/LARGE(INDEX(('(ア)【入力シート】「職務として受講する研修」 '!$B$9:$B$58="〇")/ROW('(ア)【入力シート】「職務として受講する研修」 '!$A$9:$A$58),0),ROW(Q48))),"")</f>
        <v/>
      </c>
      <c r="Q53" s="85" t="str">
        <f>IFERROR(INDEX('(ア)【入力シート】「職務として受講する研修」 '!R:R,1/LARGE(INDEX(('(ア)【入力シート】「職務として受講する研修」 '!$B$9:$B$58="〇")/ROW('(ア)【入力シート】「職務として受講する研修」 '!$A$9:$A$58),0),ROW(R48))),"")</f>
        <v/>
      </c>
      <c r="R53" s="85" t="str">
        <f>IFERROR(INDEX('(ア)【入力シート】「職務として受講する研修」 '!S:S,1/LARGE(INDEX(('(ア)【入力シート】「職務として受講する研修」 '!$B$9:$B$58="〇")/ROW('(ア)【入力シート】「職務として受講する研修」 '!$A$9:$A$58),0),ROW(S48))),"")</f>
        <v/>
      </c>
      <c r="S53" s="85" t="str">
        <f>IFERROR(INDEX('(ア)【入力シート】「職務として受講する研修」 '!T:T,1/LARGE(INDEX(('(ア)【入力シート】「職務として受講する研修」 '!$B$9:$B$58="〇")/ROW('(ア)【入力シート】「職務として受講する研修」 '!$A$9:$A$58),0),ROW(T48))),"")</f>
        <v/>
      </c>
      <c r="T53" s="85" t="str">
        <f>IFERROR(INDEX('(ア)【入力シート】「職務として受講する研修」 '!U:U,1/LARGE(INDEX(('(ア)【入力シート】「職務として受講する研修」 '!$B$9:$B$58="〇")/ROW('(ア)【入力シート】「職務として受講する研修」 '!$A$9:$A$58),0),ROW(U48))),"")</f>
        <v/>
      </c>
      <c r="U53" s="85" t="str">
        <f>IFERROR(INDEX('(ア)【入力シート】「職務として受講する研修」 '!V:V,1/LARGE(INDEX(('(ア)【入力シート】「職務として受講する研修」 '!$B$9:$B$58="〇")/ROW('(ア)【入力シート】「職務として受講する研修」 '!$A$9:$A$58),0),ROW(V48))),"")</f>
        <v/>
      </c>
      <c r="V53" s="17" t="str">
        <f t="shared" si="13"/>
        <v/>
      </c>
      <c r="W53" s="17" t="str">
        <f t="shared" si="14"/>
        <v/>
      </c>
      <c r="X53" s="17" t="str">
        <f t="shared" si="15"/>
        <v/>
      </c>
      <c r="Y53" s="17" t="str">
        <f t="shared" si="16"/>
        <v/>
      </c>
      <c r="Z53" s="17" t="str">
        <f t="shared" si="17"/>
        <v/>
      </c>
      <c r="AA53" s="17" t="str">
        <f t="shared" si="18"/>
        <v/>
      </c>
      <c r="AB53" s="17" t="str">
        <f t="shared" si="19"/>
        <v/>
      </c>
      <c r="AC53" s="17" t="str">
        <f t="shared" si="20"/>
        <v/>
      </c>
      <c r="AD53" s="17" t="str">
        <f t="shared" si="21"/>
        <v/>
      </c>
      <c r="AE53" s="17" t="str">
        <f t="shared" si="22"/>
        <v/>
      </c>
      <c r="AF53" s="17" t="str">
        <f t="shared" si="23"/>
        <v/>
      </c>
      <c r="AG53" s="66" t="str">
        <f t="shared" si="12"/>
        <v/>
      </c>
    </row>
    <row r="54" spans="1:33" ht="95" customHeight="1">
      <c r="A54" s="101" t="str">
        <f>IFERROR(INDEX('(ア)【入力シート】「職務として受講する研修」 '!C:C,1/LARGE(INDEX(('(ア)【入力シート】「職務として受講する研修」 '!$B$9:$B$58="〇")/ROW('(ア)【入力シート】「職務として受講する研修」 '!$A$9:$A$58),0),ROW(B48))),"")</f>
        <v/>
      </c>
      <c r="B54" s="102" t="str">
        <f>IFERROR(INDEX('(ア)【入力シート】「職務として受講する研修」 '!D:D,1/LARGE(INDEX(('(ア)【入力シート】「職務として受講する研修」 '!$B$9:$B$58="〇")/ROW('(ア)【入力シート】「職務として受講する研修」 '!$A$9:$A$58),0),ROW(C48))),"")</f>
        <v/>
      </c>
      <c r="C54" s="103" t="str">
        <f t="shared" si="0"/>
        <v/>
      </c>
      <c r="D54" s="102" t="str">
        <f>IFERROR(INDEX('(ア)【入力シート】「職務として受講する研修」 '!E:E,1/LARGE(INDEX(('(ア)【入力シート】「職務として受講する研修」 '!$B$9:$B$58="〇")/ROW('(ア)【入力シート】「職務として受講する研修」 '!$A$9:$A$58),0),ROW(E48))),"")</f>
        <v/>
      </c>
      <c r="E54" s="102" t="str">
        <f>IFERROR(INDEX('(ア)【入力シート】「職務として受講する研修」 '!F:F,1/LARGE(INDEX(('(ア)【入力シート】「職務として受講する研修」 '!$B$9:$B$58="〇")/ROW('(ア)【入力シート】「職務として受講する研修」 '!$A$9:$A$58),0),ROW(F48))),"")</f>
        <v/>
      </c>
      <c r="F54" s="102" t="str">
        <f>IFERROR(INDEX('(ア)【入力シート】「職務として受講する研修」 '!G:G,1/LARGE(INDEX(('(ア)【入力シート】「職務として受講する研修」 '!$B$9:$B$58="〇")/ROW('(ア)【入力シート】「職務として受講する研修」 '!$A$9:$A$58),0),ROW(G48))),"")</f>
        <v/>
      </c>
      <c r="G54" s="102" t="str">
        <f>IFERROR(INDEX('(ア)【入力シート】「職務として受講する研修」 '!H:H,1/LARGE(INDEX(('(ア)【入力シート】「職務として受講する研修」 '!$B$9:$B$58="〇")/ROW('(ア)【入力シート】「職務として受講する研修」 '!$A$9:$A$58),0),ROW(H48))),"")</f>
        <v/>
      </c>
      <c r="H54" s="104" t="str">
        <f>IFERROR(INDEX('(ア)【入力シート】「職務として受講する研修」 '!I:I,1/LARGE(INDEX(('(ア)【入力シート】「職務として受講する研修」 '!$B$9:$B$58="〇")/ROW('(ア)【入力シート】「職務として受講する研修」 '!$A$9:$A$58),0),ROW(I48))),"")</f>
        <v/>
      </c>
      <c r="I54" s="84" t="str">
        <f>IFERROR(INDEX('(ア)【入力シート】「職務として受講する研修」 '!J:J,1/LARGE(INDEX(('(ア)【入力シート】「職務として受講する研修」 '!$B$9:$B$58="〇")/ROW('(ア)【入力シート】「職務として受講する研修」 '!$A$9:$A$58),0),ROW(J48))),"")</f>
        <v/>
      </c>
      <c r="J54" s="84" t="str">
        <f>IFERROR(INDEX('(ア)【入力シート】「職務として受講する研修」 '!K:K,1/LARGE(INDEX(('(ア)【入力シート】「職務として受講する研修」 '!$B$9:$B$58="〇")/ROW('(ア)【入力シート】「職務として受講する研修」 '!$A$9:$A$58),0),ROW(K48))),"")</f>
        <v/>
      </c>
      <c r="K54" s="85" t="str">
        <f>IFERROR(INDEX('(ア)【入力シート】「職務として受講する研修」 '!L:L,1/LARGE(INDEX(('(ア)【入力シート】「職務として受講する研修」 '!$B$9:$B$58="〇")/ROW('(ア)【入力シート】「職務として受講する研修」 '!$A$9:$A$58),0),ROW(L49))),"")</f>
        <v/>
      </c>
      <c r="L54" s="85" t="str">
        <f>IFERROR(INDEX('(ア)【入力シート】「職務として受講する研修」 '!M:M,1/LARGE(INDEX(('(ア)【入力シート】「職務として受講する研修」 '!$B$9:$B$58="〇")/ROW('(ア)【入力シート】「職務として受講する研修」 '!$A$9:$A$58),0),ROW(M49))),"")</f>
        <v/>
      </c>
      <c r="M54" s="85" t="str">
        <f>IFERROR(INDEX('(ア)【入力シート】「職務として受講する研修」 '!N:N,1/LARGE(INDEX(('(ア)【入力シート】「職務として受講する研修」 '!$B$9:$B$58="〇")/ROW('(ア)【入力シート】「職務として受講する研修」 '!$A$9:$A$58),0),ROW(N49))),"")</f>
        <v/>
      </c>
      <c r="N54" s="85" t="str">
        <f>IFERROR(INDEX('(ア)【入力シート】「職務として受講する研修」 '!O:O,1/LARGE(INDEX(('(ア)【入力シート】「職務として受講する研修」 '!$B$9:$B$58="〇")/ROW('(ア)【入力シート】「職務として受講する研修」 '!$A$9:$A$58),0),ROW(O49))),"")</f>
        <v/>
      </c>
      <c r="O54" s="85" t="str">
        <f>IFERROR(INDEX('(ア)【入力シート】「職務として受講する研修」 '!P:P,1/LARGE(INDEX(('(ア)【入力シート】「職務として受講する研修」 '!$B$9:$B$58="〇")/ROW('(ア)【入力シート】「職務として受講する研修」 '!$A$9:$A$58),0),ROW(P49))),"")</f>
        <v/>
      </c>
      <c r="P54" s="85" t="str">
        <f>IFERROR(INDEX('(ア)【入力シート】「職務として受講する研修」 '!Q:Q,1/LARGE(INDEX(('(ア)【入力シート】「職務として受講する研修」 '!$B$9:$B$58="〇")/ROW('(ア)【入力シート】「職務として受講する研修」 '!$A$9:$A$58),0),ROW(Q49))),"")</f>
        <v/>
      </c>
      <c r="Q54" s="85" t="str">
        <f>IFERROR(INDEX('(ア)【入力シート】「職務として受講する研修」 '!R:R,1/LARGE(INDEX(('(ア)【入力シート】「職務として受講する研修」 '!$B$9:$B$58="〇")/ROW('(ア)【入力シート】「職務として受講する研修」 '!$A$9:$A$58),0),ROW(R49))),"")</f>
        <v/>
      </c>
      <c r="R54" s="85" t="str">
        <f>IFERROR(INDEX('(ア)【入力シート】「職務として受講する研修」 '!S:S,1/LARGE(INDEX(('(ア)【入力シート】「職務として受講する研修」 '!$B$9:$B$58="〇")/ROW('(ア)【入力シート】「職務として受講する研修」 '!$A$9:$A$58),0),ROW(S49))),"")</f>
        <v/>
      </c>
      <c r="S54" s="85" t="str">
        <f>IFERROR(INDEX('(ア)【入力シート】「職務として受講する研修」 '!T:T,1/LARGE(INDEX(('(ア)【入力シート】「職務として受講する研修」 '!$B$9:$B$58="〇")/ROW('(ア)【入力シート】「職務として受講する研修」 '!$A$9:$A$58),0),ROW(T49))),"")</f>
        <v/>
      </c>
      <c r="T54" s="85" t="str">
        <f>IFERROR(INDEX('(ア)【入力シート】「職務として受講する研修」 '!U:U,1/LARGE(INDEX(('(ア)【入力シート】「職務として受講する研修」 '!$B$9:$B$58="〇")/ROW('(ア)【入力シート】「職務として受講する研修」 '!$A$9:$A$58),0),ROW(U49))),"")</f>
        <v/>
      </c>
      <c r="U54" s="85" t="str">
        <f>IFERROR(INDEX('(ア)【入力シート】「職務として受講する研修」 '!V:V,1/LARGE(INDEX(('(ア)【入力シート】「職務として受講する研修」 '!$B$9:$B$58="〇")/ROW('(ア)【入力シート】「職務として受講する研修」 '!$A$9:$A$58),0),ROW(V49))),"")</f>
        <v/>
      </c>
      <c r="V54" s="17" t="str">
        <f t="shared" si="13"/>
        <v/>
      </c>
      <c r="W54" s="17" t="str">
        <f t="shared" si="14"/>
        <v/>
      </c>
      <c r="X54" s="17" t="str">
        <f t="shared" si="15"/>
        <v/>
      </c>
      <c r="Y54" s="17" t="str">
        <f t="shared" si="16"/>
        <v/>
      </c>
      <c r="Z54" s="17" t="str">
        <f t="shared" si="17"/>
        <v/>
      </c>
      <c r="AA54" s="17" t="str">
        <f t="shared" si="18"/>
        <v/>
      </c>
      <c r="AB54" s="17" t="str">
        <f t="shared" si="19"/>
        <v/>
      </c>
      <c r="AC54" s="17" t="str">
        <f t="shared" si="20"/>
        <v/>
      </c>
      <c r="AD54" s="17" t="str">
        <f t="shared" si="21"/>
        <v/>
      </c>
      <c r="AE54" s="17" t="str">
        <f t="shared" si="22"/>
        <v/>
      </c>
      <c r="AF54" s="17" t="str">
        <f t="shared" si="23"/>
        <v/>
      </c>
      <c r="AG54" s="66" t="str">
        <f t="shared" si="12"/>
        <v/>
      </c>
    </row>
    <row r="55" spans="1:33" ht="95" customHeight="1">
      <c r="A55" s="101" t="str">
        <f>IFERROR(INDEX('(ア)【入力シート】「職務として受講する研修」 '!C:C,1/LARGE(INDEX(('(ア)【入力シート】「職務として受講する研修」 '!$B$9:$B$58="〇")/ROW('(ア)【入力シート】「職務として受講する研修」 '!$A$9:$A$58),0),ROW(B49))),"")</f>
        <v/>
      </c>
      <c r="B55" s="102" t="str">
        <f>IFERROR(INDEX('(ア)【入力シート】「職務として受講する研修」 '!D:D,1/LARGE(INDEX(('(ア)【入力シート】「職務として受講する研修」 '!$B$9:$B$58="〇")/ROW('(ア)【入力シート】「職務として受講する研修」 '!$A$9:$A$58),0),ROW(C49))),"")</f>
        <v/>
      </c>
      <c r="C55" s="103" t="str">
        <f t="shared" si="0"/>
        <v/>
      </c>
      <c r="D55" s="102" t="str">
        <f>IFERROR(INDEX('(ア)【入力シート】「職務として受講する研修」 '!E:E,1/LARGE(INDEX(('(ア)【入力シート】「職務として受講する研修」 '!$B$9:$B$58="〇")/ROW('(ア)【入力シート】「職務として受講する研修」 '!$A$9:$A$58),0),ROW(E49))),"")</f>
        <v/>
      </c>
      <c r="E55" s="102" t="str">
        <f>IFERROR(INDEX('(ア)【入力シート】「職務として受講する研修」 '!F:F,1/LARGE(INDEX(('(ア)【入力シート】「職務として受講する研修」 '!$B$9:$B$58="〇")/ROW('(ア)【入力シート】「職務として受講する研修」 '!$A$9:$A$58),0),ROW(F49))),"")</f>
        <v/>
      </c>
      <c r="F55" s="102" t="str">
        <f>IFERROR(INDEX('(ア)【入力シート】「職務として受講する研修」 '!G:G,1/LARGE(INDEX(('(ア)【入力シート】「職務として受講する研修」 '!$B$9:$B$58="〇")/ROW('(ア)【入力シート】「職務として受講する研修」 '!$A$9:$A$58),0),ROW(G49))),"")</f>
        <v/>
      </c>
      <c r="G55" s="102" t="str">
        <f>IFERROR(INDEX('(ア)【入力シート】「職務として受講する研修」 '!H:H,1/LARGE(INDEX(('(ア)【入力シート】「職務として受講する研修」 '!$B$9:$B$58="〇")/ROW('(ア)【入力シート】「職務として受講する研修」 '!$A$9:$A$58),0),ROW(H49))),"")</f>
        <v/>
      </c>
      <c r="H55" s="104" t="str">
        <f>IFERROR(INDEX('(ア)【入力シート】「職務として受講する研修」 '!I:I,1/LARGE(INDEX(('(ア)【入力シート】「職務として受講する研修」 '!$B$9:$B$58="〇")/ROW('(ア)【入力シート】「職務として受講する研修」 '!$A$9:$A$58),0),ROW(I49))),"")</f>
        <v/>
      </c>
      <c r="I55" s="84" t="str">
        <f>IFERROR(INDEX('(ア)【入力シート】「職務として受講する研修」 '!J:J,1/LARGE(INDEX(('(ア)【入力シート】「職務として受講する研修」 '!$B$9:$B$58="〇")/ROW('(ア)【入力シート】「職務として受講する研修」 '!$A$9:$A$58),0),ROW(J49))),"")</f>
        <v/>
      </c>
      <c r="J55" s="84" t="str">
        <f>IFERROR(INDEX('(ア)【入力シート】「職務として受講する研修」 '!K:K,1/LARGE(INDEX(('(ア)【入力シート】「職務として受講する研修」 '!$B$9:$B$58="〇")/ROW('(ア)【入力シート】「職務として受講する研修」 '!$A$9:$A$58),0),ROW(K49))),"")</f>
        <v/>
      </c>
      <c r="K55" s="85" t="str">
        <f>IFERROR(INDEX('(ア)【入力シート】「職務として受講する研修」 '!L:L,1/LARGE(INDEX(('(ア)【入力シート】「職務として受講する研修」 '!$B$9:$B$58="〇")/ROW('(ア)【入力シート】「職務として受講する研修」 '!$A$9:$A$58),0),ROW(L50))),"")</f>
        <v/>
      </c>
      <c r="L55" s="85" t="str">
        <f>IFERROR(INDEX('(ア)【入力シート】「職務として受講する研修」 '!M:M,1/LARGE(INDEX(('(ア)【入力シート】「職務として受講する研修」 '!$B$9:$B$58="〇")/ROW('(ア)【入力シート】「職務として受講する研修」 '!$A$9:$A$58),0),ROW(M50))),"")</f>
        <v/>
      </c>
      <c r="M55" s="85" t="str">
        <f>IFERROR(INDEX('(ア)【入力シート】「職務として受講する研修」 '!N:N,1/LARGE(INDEX(('(ア)【入力シート】「職務として受講する研修」 '!$B$9:$B$58="〇")/ROW('(ア)【入力シート】「職務として受講する研修」 '!$A$9:$A$58),0),ROW(N50))),"")</f>
        <v/>
      </c>
      <c r="N55" s="85" t="str">
        <f>IFERROR(INDEX('(ア)【入力シート】「職務として受講する研修」 '!O:O,1/LARGE(INDEX(('(ア)【入力シート】「職務として受講する研修」 '!$B$9:$B$58="〇")/ROW('(ア)【入力シート】「職務として受講する研修」 '!$A$9:$A$58),0),ROW(O50))),"")</f>
        <v/>
      </c>
      <c r="O55" s="85" t="str">
        <f>IFERROR(INDEX('(ア)【入力シート】「職務として受講する研修」 '!P:P,1/LARGE(INDEX(('(ア)【入力シート】「職務として受講する研修」 '!$B$9:$B$58="〇")/ROW('(ア)【入力シート】「職務として受講する研修」 '!$A$9:$A$58),0),ROW(P50))),"")</f>
        <v/>
      </c>
      <c r="P55" s="85" t="str">
        <f>IFERROR(INDEX('(ア)【入力シート】「職務として受講する研修」 '!Q:Q,1/LARGE(INDEX(('(ア)【入力シート】「職務として受講する研修」 '!$B$9:$B$58="〇")/ROW('(ア)【入力シート】「職務として受講する研修」 '!$A$9:$A$58),0),ROW(Q50))),"")</f>
        <v/>
      </c>
      <c r="Q55" s="85" t="str">
        <f>IFERROR(INDEX('(ア)【入力シート】「職務として受講する研修」 '!R:R,1/LARGE(INDEX(('(ア)【入力シート】「職務として受講する研修」 '!$B$9:$B$58="〇")/ROW('(ア)【入力シート】「職務として受講する研修」 '!$A$9:$A$58),0),ROW(R50))),"")</f>
        <v/>
      </c>
      <c r="R55" s="85" t="str">
        <f>IFERROR(INDEX('(ア)【入力シート】「職務として受講する研修」 '!S:S,1/LARGE(INDEX(('(ア)【入力シート】「職務として受講する研修」 '!$B$9:$B$58="〇")/ROW('(ア)【入力シート】「職務として受講する研修」 '!$A$9:$A$58),0),ROW(S50))),"")</f>
        <v/>
      </c>
      <c r="S55" s="85" t="str">
        <f>IFERROR(INDEX('(ア)【入力シート】「職務として受講する研修」 '!T:T,1/LARGE(INDEX(('(ア)【入力シート】「職務として受講する研修」 '!$B$9:$B$58="〇")/ROW('(ア)【入力シート】「職務として受講する研修」 '!$A$9:$A$58),0),ROW(T50))),"")</f>
        <v/>
      </c>
      <c r="T55" s="85" t="str">
        <f>IFERROR(INDEX('(ア)【入力シート】「職務として受講する研修」 '!U:U,1/LARGE(INDEX(('(ア)【入力シート】「職務として受講する研修」 '!$B$9:$B$58="〇")/ROW('(ア)【入力シート】「職務として受講する研修」 '!$A$9:$A$58),0),ROW(U50))),"")</f>
        <v/>
      </c>
      <c r="U55" s="85" t="str">
        <f>IFERROR(INDEX('(ア)【入力シート】「職務として受講する研修」 '!V:V,1/LARGE(INDEX(('(ア)【入力シート】「職務として受講する研修」 '!$B$9:$B$58="〇")/ROW('(ア)【入力シート】「職務として受講する研修」 '!$A$9:$A$58),0),ROW(V50))),"")</f>
        <v/>
      </c>
      <c r="V55" s="17" t="str">
        <f t="shared" si="13"/>
        <v/>
      </c>
      <c r="W55" s="17" t="str">
        <f t="shared" si="14"/>
        <v/>
      </c>
      <c r="X55" s="17" t="str">
        <f t="shared" si="15"/>
        <v/>
      </c>
      <c r="Y55" s="17" t="str">
        <f t="shared" si="16"/>
        <v/>
      </c>
      <c r="Z55" s="17" t="str">
        <f t="shared" si="17"/>
        <v/>
      </c>
      <c r="AA55" s="17" t="str">
        <f t="shared" si="18"/>
        <v/>
      </c>
      <c r="AB55" s="17" t="str">
        <f t="shared" si="19"/>
        <v/>
      </c>
      <c r="AC55" s="17" t="str">
        <f t="shared" si="20"/>
        <v/>
      </c>
      <c r="AD55" s="17" t="str">
        <f t="shared" si="21"/>
        <v/>
      </c>
      <c r="AE55" s="17" t="str">
        <f t="shared" si="22"/>
        <v/>
      </c>
      <c r="AF55" s="17" t="str">
        <f t="shared" si="23"/>
        <v/>
      </c>
      <c r="AG55" s="66" t="str">
        <f t="shared" si="12"/>
        <v/>
      </c>
    </row>
    <row r="56" spans="1:33" ht="95" customHeight="1">
      <c r="A56" s="101" t="str">
        <f>IFERROR(INDEX('(ア)【入力シート】「職務として受講する研修」 '!C:C,1/LARGE(INDEX(('(ア)【入力シート】「職務として受講する研修」 '!$B$9:$B$58="〇")/ROW('(ア)【入力シート】「職務として受講する研修」 '!$A$9:$A$58),0),ROW(B50))),"")</f>
        <v/>
      </c>
      <c r="B56" s="102" t="str">
        <f>IFERROR(INDEX('(ア)【入力シート】「職務として受講する研修」 '!D:D,1/LARGE(INDEX(('(ア)【入力シート】「職務として受講する研修」 '!$B$9:$B$58="〇")/ROW('(ア)【入力シート】「職務として受講する研修」 '!$A$9:$A$58),0),ROW(C50))),"")</f>
        <v/>
      </c>
      <c r="C56" s="103" t="str">
        <f t="shared" si="0"/>
        <v/>
      </c>
      <c r="D56" s="102" t="str">
        <f>IFERROR(INDEX('(ア)【入力シート】「職務として受講する研修」 '!E:E,1/LARGE(INDEX(('(ア)【入力シート】「職務として受講する研修」 '!$B$9:$B$58="〇")/ROW('(ア)【入力シート】「職務として受講する研修」 '!$A$9:$A$58),0),ROW(E50))),"")</f>
        <v/>
      </c>
      <c r="E56" s="102" t="str">
        <f>IFERROR(INDEX('(ア)【入力シート】「職務として受講する研修」 '!F:F,1/LARGE(INDEX(('(ア)【入力シート】「職務として受講する研修」 '!$B$9:$B$58="〇")/ROW('(ア)【入力シート】「職務として受講する研修」 '!$A$9:$A$58),0),ROW(F50))),"")</f>
        <v/>
      </c>
      <c r="F56" s="102" t="str">
        <f>IFERROR(INDEX('(ア)【入力シート】「職務として受講する研修」 '!G:G,1/LARGE(INDEX(('(ア)【入力シート】「職務として受講する研修」 '!$B$9:$B$58="〇")/ROW('(ア)【入力シート】「職務として受講する研修」 '!$A$9:$A$58),0),ROW(G50))),"")</f>
        <v/>
      </c>
      <c r="G56" s="102" t="str">
        <f>IFERROR(INDEX('(ア)【入力シート】「職務として受講する研修」 '!H:H,1/LARGE(INDEX(('(ア)【入力シート】「職務として受講する研修」 '!$B$9:$B$58="〇")/ROW('(ア)【入力シート】「職務として受講する研修」 '!$A$9:$A$58),0),ROW(H50))),"")</f>
        <v/>
      </c>
      <c r="H56" s="104" t="str">
        <f>IFERROR(INDEX('(ア)【入力シート】「職務として受講する研修」 '!I:I,1/LARGE(INDEX(('(ア)【入力シート】「職務として受講する研修」 '!$B$9:$B$58="〇")/ROW('(ア)【入力シート】「職務として受講する研修」 '!$A$9:$A$58),0),ROW(I50))),"")</f>
        <v/>
      </c>
      <c r="I56" s="84" t="str">
        <f>IFERROR(INDEX('(ア)【入力シート】「職務として受講する研修」 '!J:J,1/LARGE(INDEX(('(ア)【入力シート】「職務として受講する研修」 '!$B$9:$B$58="〇")/ROW('(ア)【入力シート】「職務として受講する研修」 '!$A$9:$A$58),0),ROW(J50))),"")</f>
        <v/>
      </c>
      <c r="J56" s="84" t="str">
        <f>IFERROR(INDEX('(ア)【入力シート】「職務として受講する研修」 '!K:K,1/LARGE(INDEX(('(ア)【入力シート】「職務として受講する研修」 '!$B$9:$B$58="〇")/ROW('(ア)【入力シート】「職務として受講する研修」 '!$A$9:$A$58),0),ROW(K50))),"")</f>
        <v/>
      </c>
      <c r="K56" s="85" t="str">
        <f>IFERROR(INDEX('(ア)【入力シート】「職務として受講する研修」 '!L:L,1/LARGE(INDEX(('(ア)【入力シート】「職務として受講する研修」 '!$B$9:$B$58="〇")/ROW('(ア)【入力シート】「職務として受講する研修」 '!$A$9:$A$58),0),ROW(L51))),"")</f>
        <v/>
      </c>
      <c r="L56" s="85" t="str">
        <f>IFERROR(INDEX('(ア)【入力シート】「職務として受講する研修」 '!M:M,1/LARGE(INDEX(('(ア)【入力シート】「職務として受講する研修」 '!$B$9:$B$58="〇")/ROW('(ア)【入力シート】「職務として受講する研修」 '!$A$9:$A$58),0),ROW(M51))),"")</f>
        <v/>
      </c>
      <c r="M56" s="85" t="str">
        <f>IFERROR(INDEX('(ア)【入力シート】「職務として受講する研修」 '!N:N,1/LARGE(INDEX(('(ア)【入力シート】「職務として受講する研修」 '!$B$9:$B$58="〇")/ROW('(ア)【入力シート】「職務として受講する研修」 '!$A$9:$A$58),0),ROW(N51))),"")</f>
        <v/>
      </c>
      <c r="N56" s="85" t="str">
        <f>IFERROR(INDEX('(ア)【入力シート】「職務として受講する研修」 '!O:O,1/LARGE(INDEX(('(ア)【入力シート】「職務として受講する研修」 '!$B$9:$B$58="〇")/ROW('(ア)【入力シート】「職務として受講する研修」 '!$A$9:$A$58),0),ROW(O51))),"")</f>
        <v/>
      </c>
      <c r="O56" s="85" t="str">
        <f>IFERROR(INDEX('(ア)【入力シート】「職務として受講する研修」 '!P:P,1/LARGE(INDEX(('(ア)【入力シート】「職務として受講する研修」 '!$B$9:$B$58="〇")/ROW('(ア)【入力シート】「職務として受講する研修」 '!$A$9:$A$58),0),ROW(P51))),"")</f>
        <v/>
      </c>
      <c r="P56" s="85" t="str">
        <f>IFERROR(INDEX('(ア)【入力シート】「職務として受講する研修」 '!Q:Q,1/LARGE(INDEX(('(ア)【入力シート】「職務として受講する研修」 '!$B$9:$B$58="〇")/ROW('(ア)【入力シート】「職務として受講する研修」 '!$A$9:$A$58),0),ROW(Q51))),"")</f>
        <v/>
      </c>
      <c r="Q56" s="85" t="str">
        <f>IFERROR(INDEX('(ア)【入力シート】「職務として受講する研修」 '!R:R,1/LARGE(INDEX(('(ア)【入力シート】「職務として受講する研修」 '!$B$9:$B$58="〇")/ROW('(ア)【入力シート】「職務として受講する研修」 '!$A$9:$A$58),0),ROW(R51))),"")</f>
        <v/>
      </c>
      <c r="R56" s="85" t="str">
        <f>IFERROR(INDEX('(ア)【入力シート】「職務として受講する研修」 '!S:S,1/LARGE(INDEX(('(ア)【入力シート】「職務として受講する研修」 '!$B$9:$B$58="〇")/ROW('(ア)【入力シート】「職務として受講する研修」 '!$A$9:$A$58),0),ROW(S51))),"")</f>
        <v/>
      </c>
      <c r="S56" s="85" t="str">
        <f>IFERROR(INDEX('(ア)【入力シート】「職務として受講する研修」 '!T:T,1/LARGE(INDEX(('(ア)【入力シート】「職務として受講する研修」 '!$B$9:$B$58="〇")/ROW('(ア)【入力シート】「職務として受講する研修」 '!$A$9:$A$58),0),ROW(T51))),"")</f>
        <v/>
      </c>
      <c r="T56" s="85" t="str">
        <f>IFERROR(INDEX('(ア)【入力シート】「職務として受講する研修」 '!U:U,1/LARGE(INDEX(('(ア)【入力シート】「職務として受講する研修」 '!$B$9:$B$58="〇")/ROW('(ア)【入力シート】「職務として受講する研修」 '!$A$9:$A$58),0),ROW(U51))),"")</f>
        <v/>
      </c>
      <c r="U56" s="85" t="str">
        <f>IFERROR(INDEX('(ア)【入力シート】「職務として受講する研修」 '!V:V,1/LARGE(INDEX(('(ア)【入力シート】「職務として受講する研修」 '!$B$9:$B$58="〇")/ROW('(ア)【入力シート】「職務として受講する研修」 '!$A$9:$A$58),0),ROW(V51))),"")</f>
        <v/>
      </c>
      <c r="V56" s="17" t="str">
        <f t="shared" si="13"/>
        <v/>
      </c>
      <c r="W56" s="17" t="str">
        <f t="shared" si="14"/>
        <v/>
      </c>
      <c r="X56" s="17" t="str">
        <f t="shared" si="15"/>
        <v/>
      </c>
      <c r="Y56" s="17" t="str">
        <f t="shared" si="16"/>
        <v/>
      </c>
      <c r="Z56" s="17" t="str">
        <f t="shared" si="17"/>
        <v/>
      </c>
      <c r="AA56" s="17" t="str">
        <f t="shared" si="18"/>
        <v/>
      </c>
      <c r="AB56" s="17" t="str">
        <f t="shared" si="19"/>
        <v/>
      </c>
      <c r="AC56" s="17" t="str">
        <f t="shared" si="20"/>
        <v/>
      </c>
      <c r="AD56" s="17" t="str">
        <f t="shared" si="21"/>
        <v/>
      </c>
      <c r="AE56" s="17" t="str">
        <f t="shared" si="22"/>
        <v/>
      </c>
      <c r="AF56" s="17" t="str">
        <f t="shared" si="23"/>
        <v/>
      </c>
      <c r="AG56" s="66" t="str">
        <f t="shared" si="12"/>
        <v/>
      </c>
    </row>
    <row r="57" spans="1:33" ht="95" customHeight="1">
      <c r="A57" s="101" t="str">
        <f>IFERROR(INDEX('(ア)【入力シート】「職務として受講する研修」 '!C:C,1/LARGE(INDEX(('(ア)【入力シート】「職務として受講する研修」 '!$B$9:$B$58="〇")/ROW('(ア)【入力シート】「職務として受講する研修」 '!$A$9:$A$58),0),ROW(B51))),"")</f>
        <v/>
      </c>
      <c r="B57" s="102" t="str">
        <f>IFERROR(INDEX('(ア)【入力シート】「職務として受講する研修」 '!D:D,1/LARGE(INDEX(('(ア)【入力シート】「職務として受講する研修」 '!$B$9:$B$58="〇")/ROW('(ア)【入力シート】「職務として受講する研修」 '!$A$9:$A$58),0),ROW(C51))),"")</f>
        <v/>
      </c>
      <c r="C57" s="103" t="str">
        <f t="shared" si="0"/>
        <v/>
      </c>
      <c r="D57" s="102" t="str">
        <f>IFERROR(INDEX('(ア)【入力シート】「職務として受講する研修」 '!E:E,1/LARGE(INDEX(('(ア)【入力シート】「職務として受講する研修」 '!$B$9:$B$58="〇")/ROW('(ア)【入力シート】「職務として受講する研修」 '!$A$9:$A$58),0),ROW(E51))),"")</f>
        <v/>
      </c>
      <c r="E57" s="102" t="str">
        <f>IFERROR(INDEX('(ア)【入力シート】「職務として受講する研修」 '!F:F,1/LARGE(INDEX(('(ア)【入力シート】「職務として受講する研修」 '!$B$9:$B$58="〇")/ROW('(ア)【入力シート】「職務として受講する研修」 '!$A$9:$A$58),0),ROW(F51))),"")</f>
        <v/>
      </c>
      <c r="F57" s="102" t="str">
        <f>IFERROR(INDEX('(ア)【入力シート】「職務として受講する研修」 '!G:G,1/LARGE(INDEX(('(ア)【入力シート】「職務として受講する研修」 '!$B$9:$B$58="〇")/ROW('(ア)【入力シート】「職務として受講する研修」 '!$A$9:$A$58),0),ROW(G51))),"")</f>
        <v/>
      </c>
      <c r="G57" s="102" t="str">
        <f>IFERROR(INDEX('(ア)【入力シート】「職務として受講する研修」 '!H:H,1/LARGE(INDEX(('(ア)【入力シート】「職務として受講する研修」 '!$B$9:$B$58="〇")/ROW('(ア)【入力シート】「職務として受講する研修」 '!$A$9:$A$58),0),ROW(H51))),"")</f>
        <v/>
      </c>
      <c r="H57" s="104" t="str">
        <f>IFERROR(INDEX('(ア)【入力シート】「職務として受講する研修」 '!I:I,1/LARGE(INDEX(('(ア)【入力シート】「職務として受講する研修」 '!$B$9:$B$58="〇")/ROW('(ア)【入力シート】「職務として受講する研修」 '!$A$9:$A$58),0),ROW(I51))),"")</f>
        <v/>
      </c>
      <c r="I57" s="84" t="str">
        <f>IFERROR(INDEX('(ア)【入力シート】「職務として受講する研修」 '!J:J,1/LARGE(INDEX(('(ア)【入力シート】「職務として受講する研修」 '!$B$9:$B$58="〇")/ROW('(ア)【入力シート】「職務として受講する研修」 '!$A$9:$A$58),0),ROW(J51))),"")</f>
        <v/>
      </c>
      <c r="J57" s="84" t="str">
        <f>IFERROR(INDEX('(ア)【入力シート】「職務として受講する研修」 '!K:K,1/LARGE(INDEX(('(ア)【入力シート】「職務として受講する研修」 '!$B$9:$B$58="〇")/ROW('(ア)【入力シート】「職務として受講する研修」 '!$A$9:$A$58),0),ROW(K51))),"")</f>
        <v/>
      </c>
      <c r="K57" s="85" t="str">
        <f>IFERROR(INDEX('(ア)【入力シート】「職務として受講する研修」 '!L:L,1/LARGE(INDEX(('(ア)【入力シート】「職務として受講する研修」 '!$B$9:$B$58="〇")/ROW('(ア)【入力シート】「職務として受講する研修」 '!$A$9:$A$58),0),ROW(L52))),"")</f>
        <v/>
      </c>
      <c r="L57" s="85" t="str">
        <f>IFERROR(INDEX('(ア)【入力シート】「職務として受講する研修」 '!M:M,1/LARGE(INDEX(('(ア)【入力シート】「職務として受講する研修」 '!$B$9:$B$58="〇")/ROW('(ア)【入力シート】「職務として受講する研修」 '!$A$9:$A$58),0),ROW(M52))),"")</f>
        <v/>
      </c>
      <c r="M57" s="85" t="str">
        <f>IFERROR(INDEX('(ア)【入力シート】「職務として受講する研修」 '!N:N,1/LARGE(INDEX(('(ア)【入力シート】「職務として受講する研修」 '!$B$9:$B$58="〇")/ROW('(ア)【入力シート】「職務として受講する研修」 '!$A$9:$A$58),0),ROW(N52))),"")</f>
        <v/>
      </c>
      <c r="N57" s="85" t="str">
        <f>IFERROR(INDEX('(ア)【入力シート】「職務として受講する研修」 '!O:O,1/LARGE(INDEX(('(ア)【入力シート】「職務として受講する研修」 '!$B$9:$B$58="〇")/ROW('(ア)【入力シート】「職務として受講する研修」 '!$A$9:$A$58),0),ROW(O52))),"")</f>
        <v/>
      </c>
      <c r="O57" s="85" t="str">
        <f>IFERROR(INDEX('(ア)【入力シート】「職務として受講する研修」 '!P:P,1/LARGE(INDEX(('(ア)【入力シート】「職務として受講する研修」 '!$B$9:$B$58="〇")/ROW('(ア)【入力シート】「職務として受講する研修」 '!$A$9:$A$58),0),ROW(P52))),"")</f>
        <v/>
      </c>
      <c r="P57" s="85" t="str">
        <f>IFERROR(INDEX('(ア)【入力シート】「職務として受講する研修」 '!Q:Q,1/LARGE(INDEX(('(ア)【入力シート】「職務として受講する研修」 '!$B$9:$B$58="〇")/ROW('(ア)【入力シート】「職務として受講する研修」 '!$A$9:$A$58),0),ROW(Q52))),"")</f>
        <v/>
      </c>
      <c r="Q57" s="85" t="str">
        <f>IFERROR(INDEX('(ア)【入力シート】「職務として受講する研修」 '!R:R,1/LARGE(INDEX(('(ア)【入力シート】「職務として受講する研修」 '!$B$9:$B$58="〇")/ROW('(ア)【入力シート】「職務として受講する研修」 '!$A$9:$A$58),0),ROW(R52))),"")</f>
        <v/>
      </c>
      <c r="R57" s="85" t="str">
        <f>IFERROR(INDEX('(ア)【入力シート】「職務として受講する研修」 '!S:S,1/LARGE(INDEX(('(ア)【入力シート】「職務として受講する研修」 '!$B$9:$B$58="〇")/ROW('(ア)【入力シート】「職務として受講する研修」 '!$A$9:$A$58),0),ROW(S52))),"")</f>
        <v/>
      </c>
      <c r="S57" s="85" t="str">
        <f>IFERROR(INDEX('(ア)【入力シート】「職務として受講する研修」 '!T:T,1/LARGE(INDEX(('(ア)【入力シート】「職務として受講する研修」 '!$B$9:$B$58="〇")/ROW('(ア)【入力シート】「職務として受講する研修」 '!$A$9:$A$58),0),ROW(T52))),"")</f>
        <v/>
      </c>
      <c r="T57" s="85" t="str">
        <f>IFERROR(INDEX('(ア)【入力シート】「職務として受講する研修」 '!U:U,1/LARGE(INDEX(('(ア)【入力シート】「職務として受講する研修」 '!$B$9:$B$58="〇")/ROW('(ア)【入力シート】「職務として受講する研修」 '!$A$9:$A$58),0),ROW(U52))),"")</f>
        <v/>
      </c>
      <c r="U57" s="85" t="str">
        <f>IFERROR(INDEX('(ア)【入力シート】「職務として受講する研修」 '!V:V,1/LARGE(INDEX(('(ア)【入力シート】「職務として受講する研修」 '!$B$9:$B$58="〇")/ROW('(ア)【入力シート】「職務として受講する研修」 '!$A$9:$A$58),0),ROW(V52))),"")</f>
        <v/>
      </c>
      <c r="V57" s="17" t="str">
        <f t="shared" si="13"/>
        <v/>
      </c>
      <c r="W57" s="17" t="str">
        <f t="shared" si="14"/>
        <v/>
      </c>
      <c r="X57" s="17" t="str">
        <f t="shared" si="15"/>
        <v/>
      </c>
      <c r="Y57" s="17" t="str">
        <f t="shared" si="16"/>
        <v/>
      </c>
      <c r="Z57" s="17" t="str">
        <f t="shared" si="17"/>
        <v/>
      </c>
      <c r="AA57" s="17" t="str">
        <f t="shared" si="18"/>
        <v/>
      </c>
      <c r="AB57" s="17" t="str">
        <f t="shared" si="19"/>
        <v/>
      </c>
      <c r="AC57" s="17" t="str">
        <f t="shared" si="20"/>
        <v/>
      </c>
      <c r="AD57" s="17" t="str">
        <f t="shared" si="21"/>
        <v/>
      </c>
      <c r="AE57" s="17" t="str">
        <f t="shared" si="22"/>
        <v/>
      </c>
      <c r="AF57" s="17" t="str">
        <f t="shared" si="23"/>
        <v/>
      </c>
      <c r="AG57" s="66" t="str">
        <f t="shared" si="12"/>
        <v/>
      </c>
    </row>
    <row r="58" spans="1:33" ht="95" customHeight="1">
      <c r="A58" s="101" t="str">
        <f>IFERROR(INDEX('(ア)【入力シート】「職務として受講する研修」 '!C:C,1/LARGE(INDEX(('(ア)【入力シート】「職務として受講する研修」 '!$B$9:$B$58="〇")/ROW('(ア)【入力シート】「職務として受講する研修」 '!$A$9:$A$58),0),ROW(B52))),"")</f>
        <v/>
      </c>
      <c r="B58" s="102" t="str">
        <f>IFERROR(INDEX('(ア)【入力シート】「職務として受講する研修」 '!D:D,1/LARGE(INDEX(('(ア)【入力シート】「職務として受講する研修」 '!$B$9:$B$58="〇")/ROW('(ア)【入力シート】「職務として受講する研修」 '!$A$9:$A$58),0),ROW(C52))),"")</f>
        <v/>
      </c>
      <c r="C58" s="103" t="str">
        <f t="shared" si="0"/>
        <v/>
      </c>
      <c r="D58" s="102" t="str">
        <f>IFERROR(INDEX('(ア)【入力シート】「職務として受講する研修」 '!E:E,1/LARGE(INDEX(('(ア)【入力シート】「職務として受講する研修」 '!$B$9:$B$58="〇")/ROW('(ア)【入力シート】「職務として受講する研修」 '!$A$9:$A$58),0),ROW(E52))),"")</f>
        <v/>
      </c>
      <c r="E58" s="102" t="str">
        <f>IFERROR(INDEX('(ア)【入力シート】「職務として受講する研修」 '!F:F,1/LARGE(INDEX(('(ア)【入力シート】「職務として受講する研修」 '!$B$9:$B$58="〇")/ROW('(ア)【入力シート】「職務として受講する研修」 '!$A$9:$A$58),0),ROW(F52))),"")</f>
        <v/>
      </c>
      <c r="F58" s="102" t="str">
        <f>IFERROR(INDEX('(ア)【入力シート】「職務として受講する研修」 '!G:G,1/LARGE(INDEX(('(ア)【入力シート】「職務として受講する研修」 '!$B$9:$B$58="〇")/ROW('(ア)【入力シート】「職務として受講する研修」 '!$A$9:$A$58),0),ROW(G52))),"")</f>
        <v/>
      </c>
      <c r="G58" s="102" t="str">
        <f>IFERROR(INDEX('(ア)【入力シート】「職務として受講する研修」 '!H:H,1/LARGE(INDEX(('(ア)【入力シート】「職務として受講する研修」 '!$B$9:$B$58="〇")/ROW('(ア)【入力シート】「職務として受講する研修」 '!$A$9:$A$58),0),ROW(H52))),"")</f>
        <v/>
      </c>
      <c r="H58" s="104" t="str">
        <f>IFERROR(INDEX('(ア)【入力シート】「職務として受講する研修」 '!I:I,1/LARGE(INDEX(('(ア)【入力シート】「職務として受講する研修」 '!$B$9:$B$58="〇")/ROW('(ア)【入力シート】「職務として受講する研修」 '!$A$9:$A$58),0),ROW(I52))),"")</f>
        <v/>
      </c>
      <c r="I58" s="84" t="str">
        <f>IFERROR(INDEX('(ア)【入力シート】「職務として受講する研修」 '!J:J,1/LARGE(INDEX(('(ア)【入力シート】「職務として受講する研修」 '!$B$9:$B$58="〇")/ROW('(ア)【入力シート】「職務として受講する研修」 '!$A$9:$A$58),0),ROW(J52))),"")</f>
        <v/>
      </c>
      <c r="J58" s="84" t="str">
        <f>IFERROR(INDEX('(ア)【入力シート】「職務として受講する研修」 '!K:K,1/LARGE(INDEX(('(ア)【入力シート】「職務として受講する研修」 '!$B$9:$B$58="〇")/ROW('(ア)【入力シート】「職務として受講する研修」 '!$A$9:$A$58),0),ROW(K52))),"")</f>
        <v/>
      </c>
      <c r="K58" s="85" t="str">
        <f>IFERROR(INDEX('(ア)【入力シート】「職務として受講する研修」 '!L:L,1/LARGE(INDEX(('(ア)【入力シート】「職務として受講する研修」 '!$B$9:$B$58="〇")/ROW('(ア)【入力シート】「職務として受講する研修」 '!$A$9:$A$58),0),ROW(L53))),"")</f>
        <v/>
      </c>
      <c r="L58" s="85" t="str">
        <f>IFERROR(INDEX('(ア)【入力シート】「職務として受講する研修」 '!M:M,1/LARGE(INDEX(('(ア)【入力シート】「職務として受講する研修」 '!$B$9:$B$58="〇")/ROW('(ア)【入力シート】「職務として受講する研修」 '!$A$9:$A$58),0),ROW(M53))),"")</f>
        <v/>
      </c>
      <c r="M58" s="85" t="str">
        <f>IFERROR(INDEX('(ア)【入力シート】「職務として受講する研修」 '!N:N,1/LARGE(INDEX(('(ア)【入力シート】「職務として受講する研修」 '!$B$9:$B$58="〇")/ROW('(ア)【入力シート】「職務として受講する研修」 '!$A$9:$A$58),0),ROW(N53))),"")</f>
        <v/>
      </c>
      <c r="N58" s="85" t="str">
        <f>IFERROR(INDEX('(ア)【入力シート】「職務として受講する研修」 '!O:O,1/LARGE(INDEX(('(ア)【入力シート】「職務として受講する研修」 '!$B$9:$B$58="〇")/ROW('(ア)【入力シート】「職務として受講する研修」 '!$A$9:$A$58),0),ROW(O53))),"")</f>
        <v/>
      </c>
      <c r="O58" s="85" t="str">
        <f>IFERROR(INDEX('(ア)【入力シート】「職務として受講する研修」 '!P:P,1/LARGE(INDEX(('(ア)【入力シート】「職務として受講する研修」 '!$B$9:$B$58="〇")/ROW('(ア)【入力シート】「職務として受講する研修」 '!$A$9:$A$58),0),ROW(P53))),"")</f>
        <v/>
      </c>
      <c r="P58" s="85" t="str">
        <f>IFERROR(INDEX('(ア)【入力シート】「職務として受講する研修」 '!Q:Q,1/LARGE(INDEX(('(ア)【入力シート】「職務として受講する研修」 '!$B$9:$B$58="〇")/ROW('(ア)【入力シート】「職務として受講する研修」 '!$A$9:$A$58),0),ROW(Q53))),"")</f>
        <v/>
      </c>
      <c r="Q58" s="85" t="str">
        <f>IFERROR(INDEX('(ア)【入力シート】「職務として受講する研修」 '!R:R,1/LARGE(INDEX(('(ア)【入力シート】「職務として受講する研修」 '!$B$9:$B$58="〇")/ROW('(ア)【入力シート】「職務として受講する研修」 '!$A$9:$A$58),0),ROW(R53))),"")</f>
        <v/>
      </c>
      <c r="R58" s="85" t="str">
        <f>IFERROR(INDEX('(ア)【入力シート】「職務として受講する研修」 '!S:S,1/LARGE(INDEX(('(ア)【入力シート】「職務として受講する研修」 '!$B$9:$B$58="〇")/ROW('(ア)【入力シート】「職務として受講する研修」 '!$A$9:$A$58),0),ROW(S53))),"")</f>
        <v/>
      </c>
      <c r="S58" s="85" t="str">
        <f>IFERROR(INDEX('(ア)【入力シート】「職務として受講する研修」 '!T:T,1/LARGE(INDEX(('(ア)【入力シート】「職務として受講する研修」 '!$B$9:$B$58="〇")/ROW('(ア)【入力シート】「職務として受講する研修」 '!$A$9:$A$58),0),ROW(T53))),"")</f>
        <v/>
      </c>
      <c r="T58" s="85" t="str">
        <f>IFERROR(INDEX('(ア)【入力シート】「職務として受講する研修」 '!U:U,1/LARGE(INDEX(('(ア)【入力シート】「職務として受講する研修」 '!$B$9:$B$58="〇")/ROW('(ア)【入力シート】「職務として受講する研修」 '!$A$9:$A$58),0),ROW(U53))),"")</f>
        <v/>
      </c>
      <c r="U58" s="85" t="str">
        <f>IFERROR(INDEX('(ア)【入力シート】「職務として受講する研修」 '!V:V,1/LARGE(INDEX(('(ア)【入力シート】「職務として受講する研修」 '!$B$9:$B$58="〇")/ROW('(ア)【入力シート】「職務として受講する研修」 '!$A$9:$A$58),0),ROW(V53))),"")</f>
        <v/>
      </c>
      <c r="V58" s="17" t="str">
        <f t="shared" si="13"/>
        <v/>
      </c>
      <c r="W58" s="17" t="str">
        <f t="shared" si="14"/>
        <v/>
      </c>
      <c r="X58" s="17" t="str">
        <f t="shared" si="15"/>
        <v/>
      </c>
      <c r="Y58" s="17" t="str">
        <f t="shared" si="16"/>
        <v/>
      </c>
      <c r="Z58" s="17" t="str">
        <f t="shared" si="17"/>
        <v/>
      </c>
      <c r="AA58" s="17" t="str">
        <f t="shared" si="18"/>
        <v/>
      </c>
      <c r="AB58" s="17" t="str">
        <f t="shared" si="19"/>
        <v/>
      </c>
      <c r="AC58" s="17" t="str">
        <f t="shared" si="20"/>
        <v/>
      </c>
      <c r="AD58" s="17" t="str">
        <f t="shared" si="21"/>
        <v/>
      </c>
      <c r="AE58" s="17" t="str">
        <f t="shared" si="22"/>
        <v/>
      </c>
      <c r="AF58" s="17" t="str">
        <f t="shared" si="23"/>
        <v/>
      </c>
      <c r="AG58" s="66" t="str">
        <f t="shared" si="12"/>
        <v/>
      </c>
    </row>
    <row r="59" spans="1:33" ht="95" customHeight="1">
      <c r="A59" s="101" t="str">
        <f>IFERROR(INDEX('(ア)【入力シート】「職務として受講する研修」 '!C:C,1/LARGE(INDEX(('(ア)【入力シート】「職務として受講する研修」 '!$B$9:$B$58="〇")/ROW('(ア)【入力シート】「職務として受講する研修」 '!$A$9:$A$58),0),ROW(B53))),"")</f>
        <v/>
      </c>
      <c r="B59" s="102" t="str">
        <f>IFERROR(INDEX('(ア)【入力シート】「職務として受講する研修」 '!D:D,1/LARGE(INDEX(('(ア)【入力シート】「職務として受講する研修」 '!$B$9:$B$58="〇")/ROW('(ア)【入力シート】「職務として受講する研修」 '!$A$9:$A$58),0),ROW(C53))),"")</f>
        <v/>
      </c>
      <c r="C59" s="103" t="str">
        <f t="shared" si="0"/>
        <v/>
      </c>
      <c r="D59" s="102" t="str">
        <f>IFERROR(INDEX('(ア)【入力シート】「職務として受講する研修」 '!E:E,1/LARGE(INDEX(('(ア)【入力シート】「職務として受講する研修」 '!$B$9:$B$58="〇")/ROW('(ア)【入力シート】「職務として受講する研修」 '!$A$9:$A$58),0),ROW(E53))),"")</f>
        <v/>
      </c>
      <c r="E59" s="102" t="str">
        <f>IFERROR(INDEX('(ア)【入力シート】「職務として受講する研修」 '!F:F,1/LARGE(INDEX(('(ア)【入力シート】「職務として受講する研修」 '!$B$9:$B$58="〇")/ROW('(ア)【入力シート】「職務として受講する研修」 '!$A$9:$A$58),0),ROW(F53))),"")</f>
        <v/>
      </c>
      <c r="F59" s="102" t="str">
        <f>IFERROR(INDEX('(ア)【入力シート】「職務として受講する研修」 '!G:G,1/LARGE(INDEX(('(ア)【入力シート】「職務として受講する研修」 '!$B$9:$B$58="〇")/ROW('(ア)【入力シート】「職務として受講する研修」 '!$A$9:$A$58),0),ROW(G53))),"")</f>
        <v/>
      </c>
      <c r="G59" s="102" t="str">
        <f>IFERROR(INDEX('(ア)【入力シート】「職務として受講する研修」 '!H:H,1/LARGE(INDEX(('(ア)【入力シート】「職務として受講する研修」 '!$B$9:$B$58="〇")/ROW('(ア)【入力シート】「職務として受講する研修」 '!$A$9:$A$58),0),ROW(H53))),"")</f>
        <v/>
      </c>
      <c r="H59" s="104" t="str">
        <f>IFERROR(INDEX('(ア)【入力シート】「職務として受講する研修」 '!I:I,1/LARGE(INDEX(('(ア)【入力シート】「職務として受講する研修」 '!$B$9:$B$58="〇")/ROW('(ア)【入力シート】「職務として受講する研修」 '!$A$9:$A$58),0),ROW(I53))),"")</f>
        <v/>
      </c>
      <c r="I59" s="84" t="str">
        <f>IFERROR(INDEX('(ア)【入力シート】「職務として受講する研修」 '!J:J,1/LARGE(INDEX(('(ア)【入力シート】「職務として受講する研修」 '!$B$9:$B$58="〇")/ROW('(ア)【入力シート】「職務として受講する研修」 '!$A$9:$A$58),0),ROW(J53))),"")</f>
        <v/>
      </c>
      <c r="J59" s="84" t="str">
        <f>IFERROR(INDEX('(ア)【入力シート】「職務として受講する研修」 '!K:K,1/LARGE(INDEX(('(ア)【入力シート】「職務として受講する研修」 '!$B$9:$B$58="〇")/ROW('(ア)【入力シート】「職務として受講する研修」 '!$A$9:$A$58),0),ROW(K53))),"")</f>
        <v/>
      </c>
      <c r="K59" s="85" t="str">
        <f>IFERROR(INDEX('(ア)【入力シート】「職務として受講する研修」 '!L:L,1/LARGE(INDEX(('(ア)【入力シート】「職務として受講する研修」 '!$B$9:$B$58="〇")/ROW('(ア)【入力シート】「職務として受講する研修」 '!$A$9:$A$58),0),ROW(L54))),"")</f>
        <v/>
      </c>
      <c r="L59" s="85" t="str">
        <f>IFERROR(INDEX('(ア)【入力シート】「職務として受講する研修」 '!M:M,1/LARGE(INDEX(('(ア)【入力シート】「職務として受講する研修」 '!$B$9:$B$58="〇")/ROW('(ア)【入力シート】「職務として受講する研修」 '!$A$9:$A$58),0),ROW(M54))),"")</f>
        <v/>
      </c>
      <c r="M59" s="85" t="str">
        <f>IFERROR(INDEX('(ア)【入力シート】「職務として受講する研修」 '!N:N,1/LARGE(INDEX(('(ア)【入力シート】「職務として受講する研修」 '!$B$9:$B$58="〇")/ROW('(ア)【入力シート】「職務として受講する研修」 '!$A$9:$A$58),0),ROW(N54))),"")</f>
        <v/>
      </c>
      <c r="N59" s="85" t="str">
        <f>IFERROR(INDEX('(ア)【入力シート】「職務として受講する研修」 '!O:O,1/LARGE(INDEX(('(ア)【入力シート】「職務として受講する研修」 '!$B$9:$B$58="〇")/ROW('(ア)【入力シート】「職務として受講する研修」 '!$A$9:$A$58),0),ROW(O54))),"")</f>
        <v/>
      </c>
      <c r="O59" s="85" t="str">
        <f>IFERROR(INDEX('(ア)【入力シート】「職務として受講する研修」 '!P:P,1/LARGE(INDEX(('(ア)【入力シート】「職務として受講する研修」 '!$B$9:$B$58="〇")/ROW('(ア)【入力シート】「職務として受講する研修」 '!$A$9:$A$58),0),ROW(P54))),"")</f>
        <v/>
      </c>
      <c r="P59" s="85" t="str">
        <f>IFERROR(INDEX('(ア)【入力シート】「職務として受講する研修」 '!Q:Q,1/LARGE(INDEX(('(ア)【入力シート】「職務として受講する研修」 '!$B$9:$B$58="〇")/ROW('(ア)【入力シート】「職務として受講する研修」 '!$A$9:$A$58),0),ROW(Q54))),"")</f>
        <v/>
      </c>
      <c r="Q59" s="85" t="str">
        <f>IFERROR(INDEX('(ア)【入力シート】「職務として受講する研修」 '!R:R,1/LARGE(INDEX(('(ア)【入力シート】「職務として受講する研修」 '!$B$9:$B$58="〇")/ROW('(ア)【入力シート】「職務として受講する研修」 '!$A$9:$A$58),0),ROW(R54))),"")</f>
        <v/>
      </c>
      <c r="R59" s="85" t="str">
        <f>IFERROR(INDEX('(ア)【入力シート】「職務として受講する研修」 '!S:S,1/LARGE(INDEX(('(ア)【入力シート】「職務として受講する研修」 '!$B$9:$B$58="〇")/ROW('(ア)【入力シート】「職務として受講する研修」 '!$A$9:$A$58),0),ROW(S54))),"")</f>
        <v/>
      </c>
      <c r="S59" s="85" t="str">
        <f>IFERROR(INDEX('(ア)【入力シート】「職務として受講する研修」 '!T:T,1/LARGE(INDEX(('(ア)【入力シート】「職務として受講する研修」 '!$B$9:$B$58="〇")/ROW('(ア)【入力シート】「職務として受講する研修」 '!$A$9:$A$58),0),ROW(T54))),"")</f>
        <v/>
      </c>
      <c r="T59" s="85" t="str">
        <f>IFERROR(INDEX('(ア)【入力シート】「職務として受講する研修」 '!U:U,1/LARGE(INDEX(('(ア)【入力シート】「職務として受講する研修」 '!$B$9:$B$58="〇")/ROW('(ア)【入力シート】「職務として受講する研修」 '!$A$9:$A$58),0),ROW(U54))),"")</f>
        <v/>
      </c>
      <c r="U59" s="85" t="str">
        <f>IFERROR(INDEX('(ア)【入力シート】「職務として受講する研修」 '!V:V,1/LARGE(INDEX(('(ア)【入力シート】「職務として受講する研修」 '!$B$9:$B$58="〇")/ROW('(ア)【入力シート】「職務として受講する研修」 '!$A$9:$A$58),0),ROW(V54))),"")</f>
        <v/>
      </c>
      <c r="V59" s="17" t="str">
        <f t="shared" si="13"/>
        <v/>
      </c>
      <c r="W59" s="17" t="str">
        <f t="shared" si="14"/>
        <v/>
      </c>
      <c r="X59" s="17" t="str">
        <f t="shared" si="15"/>
        <v/>
      </c>
      <c r="Y59" s="17" t="str">
        <f t="shared" si="16"/>
        <v/>
      </c>
      <c r="Z59" s="17" t="str">
        <f t="shared" si="17"/>
        <v/>
      </c>
      <c r="AA59" s="17" t="str">
        <f t="shared" si="18"/>
        <v/>
      </c>
      <c r="AB59" s="17" t="str">
        <f t="shared" si="19"/>
        <v/>
      </c>
      <c r="AC59" s="17" t="str">
        <f t="shared" si="20"/>
        <v/>
      </c>
      <c r="AD59" s="17" t="str">
        <f t="shared" si="21"/>
        <v/>
      </c>
      <c r="AE59" s="17" t="str">
        <f t="shared" si="22"/>
        <v/>
      </c>
      <c r="AF59" s="17" t="str">
        <f t="shared" si="23"/>
        <v/>
      </c>
      <c r="AG59" s="66" t="str">
        <f t="shared" si="12"/>
        <v/>
      </c>
    </row>
    <row r="60" spans="1:33" ht="95" customHeight="1">
      <c r="A60" s="101" t="str">
        <f>IFERROR(INDEX('(ア)【入力シート】「職務として受講する研修」 '!C:C,1/LARGE(INDEX(('(ア)【入力シート】「職務として受講する研修」 '!$B$9:$B$58="〇")/ROW('(ア)【入力シート】「職務として受講する研修」 '!$A$9:$A$58),0),ROW(B54))),"")</f>
        <v/>
      </c>
      <c r="B60" s="102" t="str">
        <f>IFERROR(INDEX('(ア)【入力シート】「職務として受講する研修」 '!D:D,1/LARGE(INDEX(('(ア)【入力シート】「職務として受講する研修」 '!$B$9:$B$58="〇")/ROW('(ア)【入力シート】「職務として受講する研修」 '!$A$9:$A$58),0),ROW(C54))),"")</f>
        <v/>
      </c>
      <c r="C60" s="103" t="str">
        <f t="shared" si="0"/>
        <v/>
      </c>
      <c r="D60" s="102" t="str">
        <f>IFERROR(INDEX('(ア)【入力シート】「職務として受講する研修」 '!E:E,1/LARGE(INDEX(('(ア)【入力シート】「職務として受講する研修」 '!$B$9:$B$58="〇")/ROW('(ア)【入力シート】「職務として受講する研修」 '!$A$9:$A$58),0),ROW(E54))),"")</f>
        <v/>
      </c>
      <c r="E60" s="102" t="str">
        <f>IFERROR(INDEX('(ア)【入力シート】「職務として受講する研修」 '!F:F,1/LARGE(INDEX(('(ア)【入力シート】「職務として受講する研修」 '!$B$9:$B$58="〇")/ROW('(ア)【入力シート】「職務として受講する研修」 '!$A$9:$A$58),0),ROW(F54))),"")</f>
        <v/>
      </c>
      <c r="F60" s="102" t="str">
        <f>IFERROR(INDEX('(ア)【入力シート】「職務として受講する研修」 '!G:G,1/LARGE(INDEX(('(ア)【入力シート】「職務として受講する研修」 '!$B$9:$B$58="〇")/ROW('(ア)【入力シート】「職務として受講する研修」 '!$A$9:$A$58),0),ROW(G54))),"")</f>
        <v/>
      </c>
      <c r="G60" s="102" t="str">
        <f>IFERROR(INDEX('(ア)【入力シート】「職務として受講する研修」 '!H:H,1/LARGE(INDEX(('(ア)【入力シート】「職務として受講する研修」 '!$B$9:$B$58="〇")/ROW('(ア)【入力シート】「職務として受講する研修」 '!$A$9:$A$58),0),ROW(H54))),"")</f>
        <v/>
      </c>
      <c r="H60" s="104" t="str">
        <f>IFERROR(INDEX('(ア)【入力シート】「職務として受講する研修」 '!I:I,1/LARGE(INDEX(('(ア)【入力シート】「職務として受講する研修」 '!$B$9:$B$58="〇")/ROW('(ア)【入力シート】「職務として受講する研修」 '!$A$9:$A$58),0),ROW(I54))),"")</f>
        <v/>
      </c>
      <c r="I60" s="84" t="str">
        <f>IFERROR(INDEX('(ア)【入力シート】「職務として受講する研修」 '!J:J,1/LARGE(INDEX(('(ア)【入力シート】「職務として受講する研修」 '!$B$9:$B$58="〇")/ROW('(ア)【入力シート】「職務として受講する研修」 '!$A$9:$A$58),0),ROW(J54))),"")</f>
        <v/>
      </c>
      <c r="J60" s="84" t="str">
        <f>IFERROR(INDEX('(ア)【入力シート】「職務として受講する研修」 '!K:K,1/LARGE(INDEX(('(ア)【入力シート】「職務として受講する研修」 '!$B$9:$B$58="〇")/ROW('(ア)【入力シート】「職務として受講する研修」 '!$A$9:$A$58),0),ROW(K54))),"")</f>
        <v/>
      </c>
      <c r="K60" s="85" t="str">
        <f>IFERROR(INDEX('(ア)【入力シート】「職務として受講する研修」 '!L:L,1/LARGE(INDEX(('(ア)【入力シート】「職務として受講する研修」 '!$B$9:$B$58="〇")/ROW('(ア)【入力シート】「職務として受講する研修」 '!$A$9:$A$58),0),ROW(L55))),"")</f>
        <v/>
      </c>
      <c r="L60" s="85" t="str">
        <f>IFERROR(INDEX('(ア)【入力シート】「職務として受講する研修」 '!M:M,1/LARGE(INDEX(('(ア)【入力シート】「職務として受講する研修」 '!$B$9:$B$58="〇")/ROW('(ア)【入力シート】「職務として受講する研修」 '!$A$9:$A$58),0),ROW(M55))),"")</f>
        <v/>
      </c>
      <c r="M60" s="85" t="str">
        <f>IFERROR(INDEX('(ア)【入力シート】「職務として受講する研修」 '!N:N,1/LARGE(INDEX(('(ア)【入力シート】「職務として受講する研修」 '!$B$9:$B$58="〇")/ROW('(ア)【入力シート】「職務として受講する研修」 '!$A$9:$A$58),0),ROW(N55))),"")</f>
        <v/>
      </c>
      <c r="N60" s="85" t="str">
        <f>IFERROR(INDEX('(ア)【入力シート】「職務として受講する研修」 '!O:O,1/LARGE(INDEX(('(ア)【入力シート】「職務として受講する研修」 '!$B$9:$B$58="〇")/ROW('(ア)【入力シート】「職務として受講する研修」 '!$A$9:$A$58),0),ROW(O55))),"")</f>
        <v/>
      </c>
      <c r="O60" s="85" t="str">
        <f>IFERROR(INDEX('(ア)【入力シート】「職務として受講する研修」 '!P:P,1/LARGE(INDEX(('(ア)【入力シート】「職務として受講する研修」 '!$B$9:$B$58="〇")/ROW('(ア)【入力シート】「職務として受講する研修」 '!$A$9:$A$58),0),ROW(P55))),"")</f>
        <v/>
      </c>
      <c r="P60" s="85" t="str">
        <f>IFERROR(INDEX('(ア)【入力シート】「職務として受講する研修」 '!Q:Q,1/LARGE(INDEX(('(ア)【入力シート】「職務として受講する研修」 '!$B$9:$B$58="〇")/ROW('(ア)【入力シート】「職務として受講する研修」 '!$A$9:$A$58),0),ROW(Q55))),"")</f>
        <v/>
      </c>
      <c r="Q60" s="85" t="str">
        <f>IFERROR(INDEX('(ア)【入力シート】「職務として受講する研修」 '!R:R,1/LARGE(INDEX(('(ア)【入力シート】「職務として受講する研修」 '!$B$9:$B$58="〇")/ROW('(ア)【入力シート】「職務として受講する研修」 '!$A$9:$A$58),0),ROW(R55))),"")</f>
        <v/>
      </c>
      <c r="R60" s="85" t="str">
        <f>IFERROR(INDEX('(ア)【入力シート】「職務として受講する研修」 '!S:S,1/LARGE(INDEX(('(ア)【入力シート】「職務として受講する研修」 '!$B$9:$B$58="〇")/ROW('(ア)【入力シート】「職務として受講する研修」 '!$A$9:$A$58),0),ROW(S55))),"")</f>
        <v/>
      </c>
      <c r="S60" s="85" t="str">
        <f>IFERROR(INDEX('(ア)【入力シート】「職務として受講する研修」 '!T:T,1/LARGE(INDEX(('(ア)【入力シート】「職務として受講する研修」 '!$B$9:$B$58="〇")/ROW('(ア)【入力シート】「職務として受講する研修」 '!$A$9:$A$58),0),ROW(T55))),"")</f>
        <v/>
      </c>
      <c r="T60" s="85" t="str">
        <f>IFERROR(INDEX('(ア)【入力シート】「職務として受講する研修」 '!U:U,1/LARGE(INDEX(('(ア)【入力シート】「職務として受講する研修」 '!$B$9:$B$58="〇")/ROW('(ア)【入力シート】「職務として受講する研修」 '!$A$9:$A$58),0),ROW(U55))),"")</f>
        <v/>
      </c>
      <c r="U60" s="85" t="str">
        <f>IFERROR(INDEX('(ア)【入力シート】「職務として受講する研修」 '!V:V,1/LARGE(INDEX(('(ア)【入力シート】「職務として受講する研修」 '!$B$9:$B$58="〇")/ROW('(ア)【入力シート】「職務として受講する研修」 '!$A$9:$A$58),0),ROW(V55))),"")</f>
        <v/>
      </c>
      <c r="V60" s="17" t="str">
        <f t="shared" si="13"/>
        <v/>
      </c>
      <c r="W60" s="17" t="str">
        <f t="shared" si="14"/>
        <v/>
      </c>
      <c r="X60" s="17" t="str">
        <f t="shared" si="15"/>
        <v/>
      </c>
      <c r="Y60" s="17" t="str">
        <f t="shared" si="16"/>
        <v/>
      </c>
      <c r="Z60" s="17" t="str">
        <f t="shared" si="17"/>
        <v/>
      </c>
      <c r="AA60" s="17" t="str">
        <f t="shared" si="18"/>
        <v/>
      </c>
      <c r="AB60" s="17" t="str">
        <f t="shared" si="19"/>
        <v/>
      </c>
      <c r="AC60" s="17" t="str">
        <f t="shared" si="20"/>
        <v/>
      </c>
      <c r="AD60" s="17" t="str">
        <f t="shared" si="21"/>
        <v/>
      </c>
      <c r="AE60" s="17" t="str">
        <f t="shared" si="22"/>
        <v/>
      </c>
      <c r="AF60" s="17" t="str">
        <f t="shared" si="23"/>
        <v/>
      </c>
      <c r="AG60" s="66" t="str">
        <f t="shared" si="12"/>
        <v/>
      </c>
    </row>
    <row r="61" spans="1:33" ht="95" customHeight="1">
      <c r="A61" s="101" t="str">
        <f>IFERROR(INDEX('(ア)【入力シート】「職務として受講する研修」 '!C:C,1/LARGE(INDEX(('(ア)【入力シート】「職務として受講する研修」 '!$B$9:$B$58="〇")/ROW('(ア)【入力シート】「職務として受講する研修」 '!$A$9:$A$58),0),ROW(B55))),"")</f>
        <v/>
      </c>
      <c r="B61" s="102" t="str">
        <f>IFERROR(INDEX('(ア)【入力シート】「職務として受講する研修」 '!D:D,1/LARGE(INDEX(('(ア)【入力シート】「職務として受講する研修」 '!$B$9:$B$58="〇")/ROW('(ア)【入力シート】「職務として受講する研修」 '!$A$9:$A$58),0),ROW(C55))),"")</f>
        <v/>
      </c>
      <c r="C61" s="103" t="str">
        <f t="shared" si="0"/>
        <v/>
      </c>
      <c r="D61" s="102" t="str">
        <f>IFERROR(INDEX('(ア)【入力シート】「職務として受講する研修」 '!E:E,1/LARGE(INDEX(('(ア)【入力シート】「職務として受講する研修」 '!$B$9:$B$58="〇")/ROW('(ア)【入力シート】「職務として受講する研修」 '!$A$9:$A$58),0),ROW(E55))),"")</f>
        <v/>
      </c>
      <c r="E61" s="102" t="str">
        <f>IFERROR(INDEX('(ア)【入力シート】「職務として受講する研修」 '!F:F,1/LARGE(INDEX(('(ア)【入力シート】「職務として受講する研修」 '!$B$9:$B$58="〇")/ROW('(ア)【入力シート】「職務として受講する研修」 '!$A$9:$A$58),0),ROW(F55))),"")</f>
        <v/>
      </c>
      <c r="F61" s="102" t="str">
        <f>IFERROR(INDEX('(ア)【入力シート】「職務として受講する研修」 '!G:G,1/LARGE(INDEX(('(ア)【入力シート】「職務として受講する研修」 '!$B$9:$B$58="〇")/ROW('(ア)【入力シート】「職務として受講する研修」 '!$A$9:$A$58),0),ROW(G55))),"")</f>
        <v/>
      </c>
      <c r="G61" s="102" t="str">
        <f>IFERROR(INDEX('(ア)【入力シート】「職務として受講する研修」 '!H:H,1/LARGE(INDEX(('(ア)【入力シート】「職務として受講する研修」 '!$B$9:$B$58="〇")/ROW('(ア)【入力シート】「職務として受講する研修」 '!$A$9:$A$58),0),ROW(H55))),"")</f>
        <v/>
      </c>
      <c r="H61" s="104" t="str">
        <f>IFERROR(INDEX('(ア)【入力シート】「職務として受講する研修」 '!I:I,1/LARGE(INDEX(('(ア)【入力シート】「職務として受講する研修」 '!$B$9:$B$58="〇")/ROW('(ア)【入力シート】「職務として受講する研修」 '!$A$9:$A$58),0),ROW(I55))),"")</f>
        <v/>
      </c>
      <c r="I61" s="84" t="str">
        <f>IFERROR(INDEX('(ア)【入力シート】「職務として受講する研修」 '!J:J,1/LARGE(INDEX(('(ア)【入力シート】「職務として受講する研修」 '!$B$9:$B$58="〇")/ROW('(ア)【入力シート】「職務として受講する研修」 '!$A$9:$A$58),0),ROW(J55))),"")</f>
        <v/>
      </c>
      <c r="J61" s="84" t="str">
        <f>IFERROR(INDEX('(ア)【入力シート】「職務として受講する研修」 '!K:K,1/LARGE(INDEX(('(ア)【入力シート】「職務として受講する研修」 '!$B$9:$B$58="〇")/ROW('(ア)【入力シート】「職務として受講する研修」 '!$A$9:$A$58),0),ROW(K55))),"")</f>
        <v/>
      </c>
      <c r="K61" s="85" t="str">
        <f>IFERROR(INDEX('(ア)【入力シート】「職務として受講する研修」 '!L:L,1/LARGE(INDEX(('(ア)【入力シート】「職務として受講する研修」 '!$B$9:$B$58="〇")/ROW('(ア)【入力シート】「職務として受講する研修」 '!$A$9:$A$58),0),ROW(L56))),"")</f>
        <v/>
      </c>
      <c r="L61" s="85" t="str">
        <f>IFERROR(INDEX('(ア)【入力シート】「職務として受講する研修」 '!M:M,1/LARGE(INDEX(('(ア)【入力シート】「職務として受講する研修」 '!$B$9:$B$58="〇")/ROW('(ア)【入力シート】「職務として受講する研修」 '!$A$9:$A$58),0),ROW(M56))),"")</f>
        <v/>
      </c>
      <c r="M61" s="85" t="str">
        <f>IFERROR(INDEX('(ア)【入力シート】「職務として受講する研修」 '!N:N,1/LARGE(INDEX(('(ア)【入力シート】「職務として受講する研修」 '!$B$9:$B$58="〇")/ROW('(ア)【入力シート】「職務として受講する研修」 '!$A$9:$A$58),0),ROW(N56))),"")</f>
        <v/>
      </c>
      <c r="N61" s="85" t="str">
        <f>IFERROR(INDEX('(ア)【入力シート】「職務として受講する研修」 '!O:O,1/LARGE(INDEX(('(ア)【入力シート】「職務として受講する研修」 '!$B$9:$B$58="〇")/ROW('(ア)【入力シート】「職務として受講する研修」 '!$A$9:$A$58),0),ROW(O56))),"")</f>
        <v/>
      </c>
      <c r="O61" s="85" t="str">
        <f>IFERROR(INDEX('(ア)【入力シート】「職務として受講する研修」 '!P:P,1/LARGE(INDEX(('(ア)【入力シート】「職務として受講する研修」 '!$B$9:$B$58="〇")/ROW('(ア)【入力シート】「職務として受講する研修」 '!$A$9:$A$58),0),ROW(P56))),"")</f>
        <v/>
      </c>
      <c r="P61" s="85" t="str">
        <f>IFERROR(INDEX('(ア)【入力シート】「職務として受講する研修」 '!Q:Q,1/LARGE(INDEX(('(ア)【入力シート】「職務として受講する研修」 '!$B$9:$B$58="〇")/ROW('(ア)【入力シート】「職務として受講する研修」 '!$A$9:$A$58),0),ROW(Q56))),"")</f>
        <v/>
      </c>
      <c r="Q61" s="85" t="str">
        <f>IFERROR(INDEX('(ア)【入力シート】「職務として受講する研修」 '!R:R,1/LARGE(INDEX(('(ア)【入力シート】「職務として受講する研修」 '!$B$9:$B$58="〇")/ROW('(ア)【入力シート】「職務として受講する研修」 '!$A$9:$A$58),0),ROW(R56))),"")</f>
        <v/>
      </c>
      <c r="R61" s="85" t="str">
        <f>IFERROR(INDEX('(ア)【入力シート】「職務として受講する研修」 '!S:S,1/LARGE(INDEX(('(ア)【入力シート】「職務として受講する研修」 '!$B$9:$B$58="〇")/ROW('(ア)【入力シート】「職務として受講する研修」 '!$A$9:$A$58),0),ROW(S56))),"")</f>
        <v/>
      </c>
      <c r="S61" s="85" t="str">
        <f>IFERROR(INDEX('(ア)【入力シート】「職務として受講する研修」 '!T:T,1/LARGE(INDEX(('(ア)【入力シート】「職務として受講する研修」 '!$B$9:$B$58="〇")/ROW('(ア)【入力シート】「職務として受講する研修」 '!$A$9:$A$58),0),ROW(T56))),"")</f>
        <v/>
      </c>
      <c r="T61" s="85" t="str">
        <f>IFERROR(INDEX('(ア)【入力シート】「職務として受講する研修」 '!U:U,1/LARGE(INDEX(('(ア)【入力シート】「職務として受講する研修」 '!$B$9:$B$58="〇")/ROW('(ア)【入力シート】「職務として受講する研修」 '!$A$9:$A$58),0),ROW(U56))),"")</f>
        <v/>
      </c>
      <c r="U61" s="85" t="str">
        <f>IFERROR(INDEX('(ア)【入力シート】「職務として受講する研修」 '!V:V,1/LARGE(INDEX(('(ア)【入力シート】「職務として受講する研修」 '!$B$9:$B$58="〇")/ROW('(ア)【入力シート】「職務として受講する研修」 '!$A$9:$A$58),0),ROW(V56))),"")</f>
        <v/>
      </c>
      <c r="V61" s="17" t="str">
        <f t="shared" si="13"/>
        <v/>
      </c>
      <c r="W61" s="17" t="str">
        <f t="shared" si="14"/>
        <v/>
      </c>
      <c r="X61" s="17" t="str">
        <f t="shared" si="15"/>
        <v/>
      </c>
      <c r="Y61" s="17" t="str">
        <f t="shared" si="16"/>
        <v/>
      </c>
      <c r="Z61" s="17" t="str">
        <f t="shared" si="17"/>
        <v/>
      </c>
      <c r="AA61" s="17" t="str">
        <f t="shared" si="18"/>
        <v/>
      </c>
      <c r="AB61" s="17" t="str">
        <f t="shared" si="19"/>
        <v/>
      </c>
      <c r="AC61" s="17" t="str">
        <f t="shared" si="20"/>
        <v/>
      </c>
      <c r="AD61" s="17" t="str">
        <f t="shared" si="21"/>
        <v/>
      </c>
      <c r="AE61" s="17" t="str">
        <f t="shared" si="22"/>
        <v/>
      </c>
      <c r="AF61" s="17" t="str">
        <f t="shared" si="23"/>
        <v/>
      </c>
      <c r="AG61" s="66" t="str">
        <f t="shared" si="12"/>
        <v/>
      </c>
    </row>
    <row r="62" spans="1:33" ht="95" customHeight="1">
      <c r="A62" s="101" t="str">
        <f>IFERROR(INDEX('(ア)【入力シート】「職務として受講する研修」 '!C:C,1/LARGE(INDEX(('(ア)【入力シート】「職務として受講する研修」 '!$B$9:$B$58="〇")/ROW('(ア)【入力シート】「職務として受講する研修」 '!$A$9:$A$58),0),ROW(B56))),"")</f>
        <v/>
      </c>
      <c r="B62" s="102" t="str">
        <f>IFERROR(INDEX('(ア)【入力シート】「職務として受講する研修」 '!D:D,1/LARGE(INDEX(('(ア)【入力シート】「職務として受講する研修」 '!$B$9:$B$58="〇")/ROW('(ア)【入力シート】「職務として受講する研修」 '!$A$9:$A$58),0),ROW(C56))),"")</f>
        <v/>
      </c>
      <c r="C62" s="103" t="str">
        <f t="shared" si="0"/>
        <v/>
      </c>
      <c r="D62" s="102" t="str">
        <f>IFERROR(INDEX('(ア)【入力シート】「職務として受講する研修」 '!E:E,1/LARGE(INDEX(('(ア)【入力シート】「職務として受講する研修」 '!$B$9:$B$58="〇")/ROW('(ア)【入力シート】「職務として受講する研修」 '!$A$9:$A$58),0),ROW(E56))),"")</f>
        <v/>
      </c>
      <c r="E62" s="102" t="str">
        <f>IFERROR(INDEX('(ア)【入力シート】「職務として受講する研修」 '!F:F,1/LARGE(INDEX(('(ア)【入力シート】「職務として受講する研修」 '!$B$9:$B$58="〇")/ROW('(ア)【入力シート】「職務として受講する研修」 '!$A$9:$A$58),0),ROW(F56))),"")</f>
        <v/>
      </c>
      <c r="F62" s="102" t="str">
        <f>IFERROR(INDEX('(ア)【入力シート】「職務として受講する研修」 '!G:G,1/LARGE(INDEX(('(ア)【入力シート】「職務として受講する研修」 '!$B$9:$B$58="〇")/ROW('(ア)【入力シート】「職務として受講する研修」 '!$A$9:$A$58),0),ROW(G56))),"")</f>
        <v/>
      </c>
      <c r="G62" s="102" t="str">
        <f>IFERROR(INDEX('(ア)【入力シート】「職務として受講する研修」 '!H:H,1/LARGE(INDEX(('(ア)【入力シート】「職務として受講する研修」 '!$B$9:$B$58="〇")/ROW('(ア)【入力シート】「職務として受講する研修」 '!$A$9:$A$58),0),ROW(H56))),"")</f>
        <v/>
      </c>
      <c r="H62" s="104" t="str">
        <f>IFERROR(INDEX('(ア)【入力シート】「職務として受講する研修」 '!I:I,1/LARGE(INDEX(('(ア)【入力シート】「職務として受講する研修」 '!$B$9:$B$58="〇")/ROW('(ア)【入力シート】「職務として受講する研修」 '!$A$9:$A$58),0),ROW(I56))),"")</f>
        <v/>
      </c>
      <c r="I62" s="84" t="str">
        <f>IFERROR(INDEX('(ア)【入力シート】「職務として受講する研修」 '!J:J,1/LARGE(INDEX(('(ア)【入力シート】「職務として受講する研修」 '!$B$9:$B$58="〇")/ROW('(ア)【入力シート】「職務として受講する研修」 '!$A$9:$A$58),0),ROW(J56))),"")</f>
        <v/>
      </c>
      <c r="J62" s="84" t="str">
        <f>IFERROR(INDEX('(ア)【入力シート】「職務として受講する研修」 '!K:K,1/LARGE(INDEX(('(ア)【入力シート】「職務として受講する研修」 '!$B$9:$B$58="〇")/ROW('(ア)【入力シート】「職務として受講する研修」 '!$A$9:$A$58),0),ROW(K56))),"")</f>
        <v/>
      </c>
      <c r="K62" s="85" t="str">
        <f>IFERROR(INDEX('(ア)【入力シート】「職務として受講する研修」 '!L:L,1/LARGE(INDEX(('(ア)【入力シート】「職務として受講する研修」 '!$B$9:$B$58="〇")/ROW('(ア)【入力シート】「職務として受講する研修」 '!$A$9:$A$58),0),ROW(L57))),"")</f>
        <v/>
      </c>
      <c r="L62" s="85" t="str">
        <f>IFERROR(INDEX('(ア)【入力シート】「職務として受講する研修」 '!M:M,1/LARGE(INDEX(('(ア)【入力シート】「職務として受講する研修」 '!$B$9:$B$58="〇")/ROW('(ア)【入力シート】「職務として受講する研修」 '!$A$9:$A$58),0),ROW(M57))),"")</f>
        <v/>
      </c>
      <c r="M62" s="85" t="str">
        <f>IFERROR(INDEX('(ア)【入力シート】「職務として受講する研修」 '!N:N,1/LARGE(INDEX(('(ア)【入力シート】「職務として受講する研修」 '!$B$9:$B$58="〇")/ROW('(ア)【入力シート】「職務として受講する研修」 '!$A$9:$A$58),0),ROW(N57))),"")</f>
        <v/>
      </c>
      <c r="N62" s="85" t="str">
        <f>IFERROR(INDEX('(ア)【入力シート】「職務として受講する研修」 '!O:O,1/LARGE(INDEX(('(ア)【入力シート】「職務として受講する研修」 '!$B$9:$B$58="〇")/ROW('(ア)【入力シート】「職務として受講する研修」 '!$A$9:$A$58),0),ROW(O57))),"")</f>
        <v/>
      </c>
      <c r="O62" s="85" t="str">
        <f>IFERROR(INDEX('(ア)【入力シート】「職務として受講する研修」 '!P:P,1/LARGE(INDEX(('(ア)【入力シート】「職務として受講する研修」 '!$B$9:$B$58="〇")/ROW('(ア)【入力シート】「職務として受講する研修」 '!$A$9:$A$58),0),ROW(P57))),"")</f>
        <v/>
      </c>
      <c r="P62" s="85" t="str">
        <f>IFERROR(INDEX('(ア)【入力シート】「職務として受講する研修」 '!Q:Q,1/LARGE(INDEX(('(ア)【入力シート】「職務として受講する研修」 '!$B$9:$B$58="〇")/ROW('(ア)【入力シート】「職務として受講する研修」 '!$A$9:$A$58),0),ROW(Q57))),"")</f>
        <v/>
      </c>
      <c r="Q62" s="85" t="str">
        <f>IFERROR(INDEX('(ア)【入力シート】「職務として受講する研修」 '!R:R,1/LARGE(INDEX(('(ア)【入力シート】「職務として受講する研修」 '!$B$9:$B$58="〇")/ROW('(ア)【入力シート】「職務として受講する研修」 '!$A$9:$A$58),0),ROW(R57))),"")</f>
        <v/>
      </c>
      <c r="R62" s="85" t="str">
        <f>IFERROR(INDEX('(ア)【入力シート】「職務として受講する研修」 '!S:S,1/LARGE(INDEX(('(ア)【入力シート】「職務として受講する研修」 '!$B$9:$B$58="〇")/ROW('(ア)【入力シート】「職務として受講する研修」 '!$A$9:$A$58),0),ROW(S57))),"")</f>
        <v/>
      </c>
      <c r="S62" s="85" t="str">
        <f>IFERROR(INDEX('(ア)【入力シート】「職務として受講する研修」 '!T:T,1/LARGE(INDEX(('(ア)【入力シート】「職務として受講する研修」 '!$B$9:$B$58="〇")/ROW('(ア)【入力シート】「職務として受講する研修」 '!$A$9:$A$58),0),ROW(T57))),"")</f>
        <v/>
      </c>
      <c r="T62" s="85" t="str">
        <f>IFERROR(INDEX('(ア)【入力シート】「職務として受講する研修」 '!U:U,1/LARGE(INDEX(('(ア)【入力シート】「職務として受講する研修」 '!$B$9:$B$58="〇")/ROW('(ア)【入力シート】「職務として受講する研修」 '!$A$9:$A$58),0),ROW(U57))),"")</f>
        <v/>
      </c>
      <c r="U62" s="85" t="str">
        <f>IFERROR(INDEX('(ア)【入力シート】「職務として受講する研修」 '!V:V,1/LARGE(INDEX(('(ア)【入力シート】「職務として受講する研修」 '!$B$9:$B$58="〇")/ROW('(ア)【入力シート】「職務として受講する研修」 '!$A$9:$A$58),0),ROW(V57))),"")</f>
        <v/>
      </c>
      <c r="V62" s="17" t="str">
        <f t="shared" si="13"/>
        <v/>
      </c>
      <c r="W62" s="17" t="str">
        <f t="shared" si="14"/>
        <v/>
      </c>
      <c r="X62" s="17" t="str">
        <f t="shared" si="15"/>
        <v/>
      </c>
      <c r="Y62" s="17" t="str">
        <f t="shared" si="16"/>
        <v/>
      </c>
      <c r="Z62" s="17" t="str">
        <f t="shared" si="17"/>
        <v/>
      </c>
      <c r="AA62" s="17" t="str">
        <f t="shared" si="18"/>
        <v/>
      </c>
      <c r="AB62" s="17" t="str">
        <f t="shared" si="19"/>
        <v/>
      </c>
      <c r="AC62" s="17" t="str">
        <f t="shared" si="20"/>
        <v/>
      </c>
      <c r="AD62" s="17" t="str">
        <f t="shared" si="21"/>
        <v/>
      </c>
      <c r="AE62" s="17" t="str">
        <f t="shared" si="22"/>
        <v/>
      </c>
      <c r="AF62" s="17" t="str">
        <f t="shared" si="23"/>
        <v/>
      </c>
      <c r="AG62" s="66" t="str">
        <f t="shared" si="12"/>
        <v/>
      </c>
    </row>
    <row r="63" spans="1:33" ht="95" customHeight="1">
      <c r="A63" s="101" t="str">
        <f>IFERROR(INDEX('(ア)【入力シート】「職務として受講する研修」 '!C:C,1/LARGE(INDEX(('(ア)【入力シート】「職務として受講する研修」 '!$B$9:$B$58="〇")/ROW('(ア)【入力シート】「職務として受講する研修」 '!$A$9:$A$58),0),ROW(B57))),"")</f>
        <v/>
      </c>
      <c r="B63" s="102" t="str">
        <f>IFERROR(INDEX('(ア)【入力シート】「職務として受講する研修」 '!D:D,1/LARGE(INDEX(('(ア)【入力シート】「職務として受講する研修」 '!$B$9:$B$58="〇")/ROW('(ア)【入力シート】「職務として受講する研修」 '!$A$9:$A$58),0),ROW(C57))),"")</f>
        <v/>
      </c>
      <c r="C63" s="103" t="str">
        <f t="shared" si="0"/>
        <v/>
      </c>
      <c r="D63" s="102" t="str">
        <f>IFERROR(INDEX('(ア)【入力シート】「職務として受講する研修」 '!E:E,1/LARGE(INDEX(('(ア)【入力シート】「職務として受講する研修」 '!$B$9:$B$58="〇")/ROW('(ア)【入力シート】「職務として受講する研修」 '!$A$9:$A$58),0),ROW(E57))),"")</f>
        <v/>
      </c>
      <c r="E63" s="102" t="str">
        <f>IFERROR(INDEX('(ア)【入力シート】「職務として受講する研修」 '!F:F,1/LARGE(INDEX(('(ア)【入力シート】「職務として受講する研修」 '!$B$9:$B$58="〇")/ROW('(ア)【入力シート】「職務として受講する研修」 '!$A$9:$A$58),0),ROW(F57))),"")</f>
        <v/>
      </c>
      <c r="F63" s="102" t="str">
        <f>IFERROR(INDEX('(ア)【入力シート】「職務として受講する研修」 '!G:G,1/LARGE(INDEX(('(ア)【入力シート】「職務として受講する研修」 '!$B$9:$B$58="〇")/ROW('(ア)【入力シート】「職務として受講する研修」 '!$A$9:$A$58),0),ROW(G57))),"")</f>
        <v/>
      </c>
      <c r="G63" s="102" t="str">
        <f>IFERROR(INDEX('(ア)【入力シート】「職務として受講する研修」 '!H:H,1/LARGE(INDEX(('(ア)【入力シート】「職務として受講する研修」 '!$B$9:$B$58="〇")/ROW('(ア)【入力シート】「職務として受講する研修」 '!$A$9:$A$58),0),ROW(H57))),"")</f>
        <v/>
      </c>
      <c r="H63" s="104" t="str">
        <f>IFERROR(INDEX('(ア)【入力シート】「職務として受講する研修」 '!I:I,1/LARGE(INDEX(('(ア)【入力シート】「職務として受講する研修」 '!$B$9:$B$58="〇")/ROW('(ア)【入力シート】「職務として受講する研修」 '!$A$9:$A$58),0),ROW(I57))),"")</f>
        <v/>
      </c>
      <c r="I63" s="84" t="str">
        <f>IFERROR(INDEX('(ア)【入力シート】「職務として受講する研修」 '!J:J,1/LARGE(INDEX(('(ア)【入力シート】「職務として受講する研修」 '!$B$9:$B$58="〇")/ROW('(ア)【入力シート】「職務として受講する研修」 '!$A$9:$A$58),0),ROW(J57))),"")</f>
        <v/>
      </c>
      <c r="J63" s="84" t="str">
        <f>IFERROR(INDEX('(ア)【入力シート】「職務として受講する研修」 '!K:K,1/LARGE(INDEX(('(ア)【入力シート】「職務として受講する研修」 '!$B$9:$B$58="〇")/ROW('(ア)【入力シート】「職務として受講する研修」 '!$A$9:$A$58),0),ROW(K57))),"")</f>
        <v/>
      </c>
      <c r="K63" s="85" t="str">
        <f>IFERROR(INDEX('(ア)【入力シート】「職務として受講する研修」 '!L:L,1/LARGE(INDEX(('(ア)【入力シート】「職務として受講する研修」 '!$B$9:$B$58="〇")/ROW('(ア)【入力シート】「職務として受講する研修」 '!$A$9:$A$58),0),ROW(L58))),"")</f>
        <v/>
      </c>
      <c r="L63" s="85" t="str">
        <f>IFERROR(INDEX('(ア)【入力シート】「職務として受講する研修」 '!M:M,1/LARGE(INDEX(('(ア)【入力シート】「職務として受講する研修」 '!$B$9:$B$58="〇")/ROW('(ア)【入力シート】「職務として受講する研修」 '!$A$9:$A$58),0),ROW(M58))),"")</f>
        <v/>
      </c>
      <c r="M63" s="85" t="str">
        <f>IFERROR(INDEX('(ア)【入力シート】「職務として受講する研修」 '!N:N,1/LARGE(INDEX(('(ア)【入力シート】「職務として受講する研修」 '!$B$9:$B$58="〇")/ROW('(ア)【入力シート】「職務として受講する研修」 '!$A$9:$A$58),0),ROW(N58))),"")</f>
        <v/>
      </c>
      <c r="N63" s="85" t="str">
        <f>IFERROR(INDEX('(ア)【入力シート】「職務として受講する研修」 '!O:O,1/LARGE(INDEX(('(ア)【入力シート】「職務として受講する研修」 '!$B$9:$B$58="〇")/ROW('(ア)【入力シート】「職務として受講する研修」 '!$A$9:$A$58),0),ROW(O58))),"")</f>
        <v/>
      </c>
      <c r="O63" s="85" t="str">
        <f>IFERROR(INDEX('(ア)【入力シート】「職務として受講する研修」 '!P:P,1/LARGE(INDEX(('(ア)【入力シート】「職務として受講する研修」 '!$B$9:$B$58="〇")/ROW('(ア)【入力シート】「職務として受講する研修」 '!$A$9:$A$58),0),ROW(P58))),"")</f>
        <v/>
      </c>
      <c r="P63" s="85" t="str">
        <f>IFERROR(INDEX('(ア)【入力シート】「職務として受講する研修」 '!Q:Q,1/LARGE(INDEX(('(ア)【入力シート】「職務として受講する研修」 '!$B$9:$B$58="〇")/ROW('(ア)【入力シート】「職務として受講する研修」 '!$A$9:$A$58),0),ROW(Q58))),"")</f>
        <v/>
      </c>
      <c r="Q63" s="85" t="str">
        <f>IFERROR(INDEX('(ア)【入力シート】「職務として受講する研修」 '!R:R,1/LARGE(INDEX(('(ア)【入力シート】「職務として受講する研修」 '!$B$9:$B$58="〇")/ROW('(ア)【入力シート】「職務として受講する研修」 '!$A$9:$A$58),0),ROW(R58))),"")</f>
        <v/>
      </c>
      <c r="R63" s="85" t="str">
        <f>IFERROR(INDEX('(ア)【入力シート】「職務として受講する研修」 '!S:S,1/LARGE(INDEX(('(ア)【入力シート】「職務として受講する研修」 '!$B$9:$B$58="〇")/ROW('(ア)【入力シート】「職務として受講する研修」 '!$A$9:$A$58),0),ROW(S58))),"")</f>
        <v/>
      </c>
      <c r="S63" s="85" t="str">
        <f>IFERROR(INDEX('(ア)【入力シート】「職務として受講する研修」 '!T:T,1/LARGE(INDEX(('(ア)【入力シート】「職務として受講する研修」 '!$B$9:$B$58="〇")/ROW('(ア)【入力シート】「職務として受講する研修」 '!$A$9:$A$58),0),ROW(T58))),"")</f>
        <v/>
      </c>
      <c r="T63" s="85" t="str">
        <f>IFERROR(INDEX('(ア)【入力シート】「職務として受講する研修」 '!U:U,1/LARGE(INDEX(('(ア)【入力シート】「職務として受講する研修」 '!$B$9:$B$58="〇")/ROW('(ア)【入力シート】「職務として受講する研修」 '!$A$9:$A$58),0),ROW(U58))),"")</f>
        <v/>
      </c>
      <c r="U63" s="85" t="str">
        <f>IFERROR(INDEX('(ア)【入力シート】「職務として受講する研修」 '!V:V,1/LARGE(INDEX(('(ア)【入力シート】「職務として受講する研修」 '!$B$9:$B$58="〇")/ROW('(ア)【入力シート】「職務として受講する研修」 '!$A$9:$A$58),0),ROW(V58))),"")</f>
        <v/>
      </c>
      <c r="V63" s="17" t="str">
        <f t="shared" si="13"/>
        <v/>
      </c>
      <c r="W63" s="17" t="str">
        <f t="shared" si="14"/>
        <v/>
      </c>
      <c r="X63" s="17" t="str">
        <f t="shared" si="15"/>
        <v/>
      </c>
      <c r="Y63" s="17" t="str">
        <f t="shared" si="16"/>
        <v/>
      </c>
      <c r="Z63" s="17" t="str">
        <f t="shared" si="17"/>
        <v/>
      </c>
      <c r="AA63" s="17" t="str">
        <f t="shared" si="18"/>
        <v/>
      </c>
      <c r="AB63" s="17" t="str">
        <f t="shared" si="19"/>
        <v/>
      </c>
      <c r="AC63" s="17" t="str">
        <f t="shared" si="20"/>
        <v/>
      </c>
      <c r="AD63" s="17" t="str">
        <f t="shared" si="21"/>
        <v/>
      </c>
      <c r="AE63" s="17" t="str">
        <f t="shared" si="22"/>
        <v/>
      </c>
      <c r="AF63" s="17" t="str">
        <f t="shared" si="23"/>
        <v/>
      </c>
      <c r="AG63" s="66" t="str">
        <f t="shared" si="12"/>
        <v/>
      </c>
    </row>
    <row r="64" spans="1:33" ht="95" customHeight="1">
      <c r="A64" s="101" t="str">
        <f>IFERROR(INDEX('(ア)【入力シート】「職務として受講する研修」 '!C:C,1/LARGE(INDEX(('(ア)【入力シート】「職務として受講する研修」 '!$B$9:$B$58="〇")/ROW('(ア)【入力シート】「職務として受講する研修」 '!$A$9:$A$58),0),ROW(B58))),"")</f>
        <v/>
      </c>
      <c r="B64" s="102" t="str">
        <f>IFERROR(INDEX('(ア)【入力シート】「職務として受講する研修」 '!D:D,1/LARGE(INDEX(('(ア)【入力シート】「職務として受講する研修」 '!$B$9:$B$58="〇")/ROW('(ア)【入力シート】「職務として受講する研修」 '!$A$9:$A$58),0),ROW(C58))),"")</f>
        <v/>
      </c>
      <c r="C64" s="103" t="str">
        <f t="shared" si="0"/>
        <v/>
      </c>
      <c r="D64" s="102" t="str">
        <f>IFERROR(INDEX('(ア)【入力シート】「職務として受講する研修」 '!E:E,1/LARGE(INDEX(('(ア)【入力シート】「職務として受講する研修」 '!$B$9:$B$58="〇")/ROW('(ア)【入力シート】「職務として受講する研修」 '!$A$9:$A$58),0),ROW(E58))),"")</f>
        <v/>
      </c>
      <c r="E64" s="102" t="str">
        <f>IFERROR(INDEX('(ア)【入力シート】「職務として受講する研修」 '!F:F,1/LARGE(INDEX(('(ア)【入力シート】「職務として受講する研修」 '!$B$9:$B$58="〇")/ROW('(ア)【入力シート】「職務として受講する研修」 '!$A$9:$A$58),0),ROW(F58))),"")</f>
        <v/>
      </c>
      <c r="F64" s="102" t="str">
        <f>IFERROR(INDEX('(ア)【入力シート】「職務として受講する研修」 '!G:G,1/LARGE(INDEX(('(ア)【入力シート】「職務として受講する研修」 '!$B$9:$B$58="〇")/ROW('(ア)【入力シート】「職務として受講する研修」 '!$A$9:$A$58),0),ROW(G58))),"")</f>
        <v/>
      </c>
      <c r="G64" s="102" t="str">
        <f>IFERROR(INDEX('(ア)【入力シート】「職務として受講する研修」 '!H:H,1/LARGE(INDEX(('(ア)【入力シート】「職務として受講する研修」 '!$B$9:$B$58="〇")/ROW('(ア)【入力シート】「職務として受講する研修」 '!$A$9:$A$58),0),ROW(H58))),"")</f>
        <v/>
      </c>
      <c r="H64" s="104" t="str">
        <f>IFERROR(INDEX('(ア)【入力シート】「職務として受講する研修」 '!I:I,1/LARGE(INDEX(('(ア)【入力シート】「職務として受講する研修」 '!$B$9:$B$58="〇")/ROW('(ア)【入力シート】「職務として受講する研修」 '!$A$9:$A$58),0),ROW(I58))),"")</f>
        <v/>
      </c>
      <c r="I64" s="84" t="str">
        <f>IFERROR(INDEX('(ア)【入力シート】「職務として受講する研修」 '!J:J,1/LARGE(INDEX(('(ア)【入力シート】「職務として受講する研修」 '!$B$9:$B$58="〇")/ROW('(ア)【入力シート】「職務として受講する研修」 '!$A$9:$A$58),0),ROW(J58))),"")</f>
        <v/>
      </c>
      <c r="J64" s="84" t="str">
        <f>IFERROR(INDEX('(ア)【入力シート】「職務として受講する研修」 '!K:K,1/LARGE(INDEX(('(ア)【入力シート】「職務として受講する研修」 '!$B$9:$B$58="〇")/ROW('(ア)【入力シート】「職務として受講する研修」 '!$A$9:$A$58),0),ROW(K58))),"")</f>
        <v/>
      </c>
      <c r="K64" s="85" t="str">
        <f>IFERROR(INDEX('(ア)【入力シート】「職務として受講する研修」 '!L:L,1/LARGE(INDEX(('(ア)【入力シート】「職務として受講する研修」 '!$B$9:$B$58="〇")/ROW('(ア)【入力シート】「職務として受講する研修」 '!$A$9:$A$58),0),ROW(L59))),"")</f>
        <v/>
      </c>
      <c r="L64" s="85" t="str">
        <f>IFERROR(INDEX('(ア)【入力シート】「職務として受講する研修」 '!M:M,1/LARGE(INDEX(('(ア)【入力シート】「職務として受講する研修」 '!$B$9:$B$58="〇")/ROW('(ア)【入力シート】「職務として受講する研修」 '!$A$9:$A$58),0),ROW(M59))),"")</f>
        <v/>
      </c>
      <c r="M64" s="85" t="str">
        <f>IFERROR(INDEX('(ア)【入力シート】「職務として受講する研修」 '!N:N,1/LARGE(INDEX(('(ア)【入力シート】「職務として受講する研修」 '!$B$9:$B$58="〇")/ROW('(ア)【入力シート】「職務として受講する研修」 '!$A$9:$A$58),0),ROW(N59))),"")</f>
        <v/>
      </c>
      <c r="N64" s="85" t="str">
        <f>IFERROR(INDEX('(ア)【入力シート】「職務として受講する研修」 '!O:O,1/LARGE(INDEX(('(ア)【入力シート】「職務として受講する研修」 '!$B$9:$B$58="〇")/ROW('(ア)【入力シート】「職務として受講する研修」 '!$A$9:$A$58),0),ROW(O59))),"")</f>
        <v/>
      </c>
      <c r="O64" s="85" t="str">
        <f>IFERROR(INDEX('(ア)【入力シート】「職務として受講する研修」 '!P:P,1/LARGE(INDEX(('(ア)【入力シート】「職務として受講する研修」 '!$B$9:$B$58="〇")/ROW('(ア)【入力シート】「職務として受講する研修」 '!$A$9:$A$58),0),ROW(P59))),"")</f>
        <v/>
      </c>
      <c r="P64" s="85" t="str">
        <f>IFERROR(INDEX('(ア)【入力シート】「職務として受講する研修」 '!Q:Q,1/LARGE(INDEX(('(ア)【入力シート】「職務として受講する研修」 '!$B$9:$B$58="〇")/ROW('(ア)【入力シート】「職務として受講する研修」 '!$A$9:$A$58),0),ROW(Q59))),"")</f>
        <v/>
      </c>
      <c r="Q64" s="85" t="str">
        <f>IFERROR(INDEX('(ア)【入力シート】「職務として受講する研修」 '!R:R,1/LARGE(INDEX(('(ア)【入力シート】「職務として受講する研修」 '!$B$9:$B$58="〇")/ROW('(ア)【入力シート】「職務として受講する研修」 '!$A$9:$A$58),0),ROW(R59))),"")</f>
        <v/>
      </c>
      <c r="R64" s="85" t="str">
        <f>IFERROR(INDEX('(ア)【入力シート】「職務として受講する研修」 '!S:S,1/LARGE(INDEX(('(ア)【入力シート】「職務として受講する研修」 '!$B$9:$B$58="〇")/ROW('(ア)【入力シート】「職務として受講する研修」 '!$A$9:$A$58),0),ROW(S59))),"")</f>
        <v/>
      </c>
      <c r="S64" s="85" t="str">
        <f>IFERROR(INDEX('(ア)【入力シート】「職務として受講する研修」 '!T:T,1/LARGE(INDEX(('(ア)【入力シート】「職務として受講する研修」 '!$B$9:$B$58="〇")/ROW('(ア)【入力シート】「職務として受講する研修」 '!$A$9:$A$58),0),ROW(T59))),"")</f>
        <v/>
      </c>
      <c r="T64" s="85" t="str">
        <f>IFERROR(INDEX('(ア)【入力シート】「職務として受講する研修」 '!U:U,1/LARGE(INDEX(('(ア)【入力シート】「職務として受講する研修」 '!$B$9:$B$58="〇")/ROW('(ア)【入力シート】「職務として受講する研修」 '!$A$9:$A$58),0),ROW(U59))),"")</f>
        <v/>
      </c>
      <c r="U64" s="85" t="str">
        <f>IFERROR(INDEX('(ア)【入力シート】「職務として受講する研修」 '!V:V,1/LARGE(INDEX(('(ア)【入力シート】「職務として受講する研修」 '!$B$9:$B$58="〇")/ROW('(ア)【入力シート】「職務として受講する研修」 '!$A$9:$A$58),0),ROW(V59))),"")</f>
        <v/>
      </c>
      <c r="V64" s="17" t="str">
        <f t="shared" si="13"/>
        <v/>
      </c>
      <c r="W64" s="17" t="str">
        <f t="shared" si="14"/>
        <v/>
      </c>
      <c r="X64" s="17" t="str">
        <f t="shared" si="15"/>
        <v/>
      </c>
      <c r="Y64" s="17" t="str">
        <f t="shared" si="16"/>
        <v/>
      </c>
      <c r="Z64" s="17" t="str">
        <f t="shared" si="17"/>
        <v/>
      </c>
      <c r="AA64" s="17" t="str">
        <f t="shared" si="18"/>
        <v/>
      </c>
      <c r="AB64" s="17" t="str">
        <f t="shared" si="19"/>
        <v/>
      </c>
      <c r="AC64" s="17" t="str">
        <f t="shared" si="20"/>
        <v/>
      </c>
      <c r="AD64" s="17" t="str">
        <f t="shared" si="21"/>
        <v/>
      </c>
      <c r="AE64" s="17" t="str">
        <f t="shared" si="22"/>
        <v/>
      </c>
      <c r="AF64" s="17" t="str">
        <f t="shared" si="23"/>
        <v/>
      </c>
      <c r="AG64" s="66" t="str">
        <f t="shared" si="12"/>
        <v/>
      </c>
    </row>
    <row r="65" spans="1:33" ht="95" customHeight="1">
      <c r="A65" s="101" t="str">
        <f>IFERROR(INDEX('(ア)【入力シート】「職務として受講する研修」 '!C:C,1/LARGE(INDEX(('(ア)【入力シート】「職務として受講する研修」 '!$B$9:$B$58="〇")/ROW('(ア)【入力シート】「職務として受講する研修」 '!$A$9:$A$58),0),ROW(B59))),"")</f>
        <v/>
      </c>
      <c r="B65" s="102" t="str">
        <f>IFERROR(INDEX('(ア)【入力シート】「職務として受講する研修」 '!D:D,1/LARGE(INDEX(('(ア)【入力シート】「職務として受講する研修」 '!$B$9:$B$58="〇")/ROW('(ア)【入力シート】「職務として受講する研修」 '!$A$9:$A$58),0),ROW(C59))),"")</f>
        <v/>
      </c>
      <c r="C65" s="103" t="str">
        <f t="shared" si="0"/>
        <v/>
      </c>
      <c r="D65" s="102" t="str">
        <f>IFERROR(INDEX('(ア)【入力シート】「職務として受講する研修」 '!E:E,1/LARGE(INDEX(('(ア)【入力シート】「職務として受講する研修」 '!$B$9:$B$58="〇")/ROW('(ア)【入力シート】「職務として受講する研修」 '!$A$9:$A$58),0),ROW(E59))),"")</f>
        <v/>
      </c>
      <c r="E65" s="102" t="str">
        <f>IFERROR(INDEX('(ア)【入力シート】「職務として受講する研修」 '!F:F,1/LARGE(INDEX(('(ア)【入力シート】「職務として受講する研修」 '!$B$9:$B$58="〇")/ROW('(ア)【入力シート】「職務として受講する研修」 '!$A$9:$A$58),0),ROW(F59))),"")</f>
        <v/>
      </c>
      <c r="F65" s="102" t="str">
        <f>IFERROR(INDEX('(ア)【入力シート】「職務として受講する研修」 '!G:G,1/LARGE(INDEX(('(ア)【入力シート】「職務として受講する研修」 '!$B$9:$B$58="〇")/ROW('(ア)【入力シート】「職務として受講する研修」 '!$A$9:$A$58),0),ROW(G59))),"")</f>
        <v/>
      </c>
      <c r="G65" s="102" t="str">
        <f>IFERROR(INDEX('(ア)【入力シート】「職務として受講する研修」 '!H:H,1/LARGE(INDEX(('(ア)【入力シート】「職務として受講する研修」 '!$B$9:$B$58="〇")/ROW('(ア)【入力シート】「職務として受講する研修」 '!$A$9:$A$58),0),ROW(H59))),"")</f>
        <v/>
      </c>
      <c r="H65" s="104" t="str">
        <f>IFERROR(INDEX('(ア)【入力シート】「職務として受講する研修」 '!I:I,1/LARGE(INDEX(('(ア)【入力シート】「職務として受講する研修」 '!$B$9:$B$58="〇")/ROW('(ア)【入力シート】「職務として受講する研修」 '!$A$9:$A$58),0),ROW(I59))),"")</f>
        <v/>
      </c>
      <c r="I65" s="84" t="str">
        <f>IFERROR(INDEX('(ア)【入力シート】「職務として受講する研修」 '!J:J,1/LARGE(INDEX(('(ア)【入力シート】「職務として受講する研修」 '!$B$9:$B$58="〇")/ROW('(ア)【入力シート】「職務として受講する研修」 '!$A$9:$A$58),0),ROW(J59))),"")</f>
        <v/>
      </c>
      <c r="J65" s="84" t="str">
        <f>IFERROR(INDEX('(ア)【入力シート】「職務として受講する研修」 '!K:K,1/LARGE(INDEX(('(ア)【入力シート】「職務として受講する研修」 '!$B$9:$B$58="〇")/ROW('(ア)【入力シート】「職務として受講する研修」 '!$A$9:$A$58),0),ROW(K59))),"")</f>
        <v/>
      </c>
      <c r="K65" s="85" t="str">
        <f>IFERROR(INDEX('(ア)【入力シート】「職務として受講する研修」 '!L:L,1/LARGE(INDEX(('(ア)【入力シート】「職務として受講する研修」 '!$B$9:$B$58="〇")/ROW('(ア)【入力シート】「職務として受講する研修」 '!$A$9:$A$58),0),ROW(L60))),"")</f>
        <v/>
      </c>
      <c r="L65" s="85" t="str">
        <f>IFERROR(INDEX('(ア)【入力シート】「職務として受講する研修」 '!M:M,1/LARGE(INDEX(('(ア)【入力シート】「職務として受講する研修」 '!$B$9:$B$58="〇")/ROW('(ア)【入力シート】「職務として受講する研修」 '!$A$9:$A$58),0),ROW(M60))),"")</f>
        <v/>
      </c>
      <c r="M65" s="85" t="str">
        <f>IFERROR(INDEX('(ア)【入力シート】「職務として受講する研修」 '!N:N,1/LARGE(INDEX(('(ア)【入力シート】「職務として受講する研修」 '!$B$9:$B$58="〇")/ROW('(ア)【入力シート】「職務として受講する研修」 '!$A$9:$A$58),0),ROW(N60))),"")</f>
        <v/>
      </c>
      <c r="N65" s="85" t="str">
        <f>IFERROR(INDEX('(ア)【入力シート】「職務として受講する研修」 '!O:O,1/LARGE(INDEX(('(ア)【入力シート】「職務として受講する研修」 '!$B$9:$B$58="〇")/ROW('(ア)【入力シート】「職務として受講する研修」 '!$A$9:$A$58),0),ROW(O60))),"")</f>
        <v/>
      </c>
      <c r="O65" s="85" t="str">
        <f>IFERROR(INDEX('(ア)【入力シート】「職務として受講する研修」 '!P:P,1/LARGE(INDEX(('(ア)【入力シート】「職務として受講する研修」 '!$B$9:$B$58="〇")/ROW('(ア)【入力シート】「職務として受講する研修」 '!$A$9:$A$58),0),ROW(P60))),"")</f>
        <v/>
      </c>
      <c r="P65" s="85" t="str">
        <f>IFERROR(INDEX('(ア)【入力シート】「職務として受講する研修」 '!Q:Q,1/LARGE(INDEX(('(ア)【入力シート】「職務として受講する研修」 '!$B$9:$B$58="〇")/ROW('(ア)【入力シート】「職務として受講する研修」 '!$A$9:$A$58),0),ROW(Q60))),"")</f>
        <v/>
      </c>
      <c r="Q65" s="85" t="str">
        <f>IFERROR(INDEX('(ア)【入力シート】「職務として受講する研修」 '!R:R,1/LARGE(INDEX(('(ア)【入力シート】「職務として受講する研修」 '!$B$9:$B$58="〇")/ROW('(ア)【入力シート】「職務として受講する研修」 '!$A$9:$A$58),0),ROW(R60))),"")</f>
        <v/>
      </c>
      <c r="R65" s="85" t="str">
        <f>IFERROR(INDEX('(ア)【入力シート】「職務として受講する研修」 '!S:S,1/LARGE(INDEX(('(ア)【入力シート】「職務として受講する研修」 '!$B$9:$B$58="〇")/ROW('(ア)【入力シート】「職務として受講する研修」 '!$A$9:$A$58),0),ROW(S60))),"")</f>
        <v/>
      </c>
      <c r="S65" s="85" t="str">
        <f>IFERROR(INDEX('(ア)【入力シート】「職務として受講する研修」 '!T:T,1/LARGE(INDEX(('(ア)【入力シート】「職務として受講する研修」 '!$B$9:$B$58="〇")/ROW('(ア)【入力シート】「職務として受講する研修」 '!$A$9:$A$58),0),ROW(T60))),"")</f>
        <v/>
      </c>
      <c r="T65" s="85" t="str">
        <f>IFERROR(INDEX('(ア)【入力シート】「職務として受講する研修」 '!U:U,1/LARGE(INDEX(('(ア)【入力シート】「職務として受講する研修」 '!$B$9:$B$58="〇")/ROW('(ア)【入力シート】「職務として受講する研修」 '!$A$9:$A$58),0),ROW(U60))),"")</f>
        <v/>
      </c>
      <c r="U65" s="85" t="str">
        <f>IFERROR(INDEX('(ア)【入力シート】「職務として受講する研修」 '!V:V,1/LARGE(INDEX(('(ア)【入力シート】「職務として受講する研修」 '!$B$9:$B$58="〇")/ROW('(ア)【入力シート】「職務として受講する研修」 '!$A$9:$A$58),0),ROW(V60))),"")</f>
        <v/>
      </c>
      <c r="V65" s="17" t="str">
        <f t="shared" si="13"/>
        <v/>
      </c>
      <c r="W65" s="17" t="str">
        <f t="shared" si="14"/>
        <v/>
      </c>
      <c r="X65" s="17" t="str">
        <f t="shared" si="15"/>
        <v/>
      </c>
      <c r="Y65" s="17" t="str">
        <f t="shared" si="16"/>
        <v/>
      </c>
      <c r="Z65" s="17" t="str">
        <f t="shared" si="17"/>
        <v/>
      </c>
      <c r="AA65" s="17" t="str">
        <f t="shared" si="18"/>
        <v/>
      </c>
      <c r="AB65" s="17" t="str">
        <f t="shared" si="19"/>
        <v/>
      </c>
      <c r="AC65" s="17" t="str">
        <f t="shared" si="20"/>
        <v/>
      </c>
      <c r="AD65" s="17" t="str">
        <f t="shared" si="21"/>
        <v/>
      </c>
      <c r="AE65" s="17" t="str">
        <f t="shared" si="22"/>
        <v/>
      </c>
      <c r="AF65" s="17" t="str">
        <f t="shared" si="23"/>
        <v/>
      </c>
      <c r="AG65" s="66" t="str">
        <f t="shared" si="12"/>
        <v/>
      </c>
    </row>
    <row r="66" spans="1:33" ht="95" customHeight="1">
      <c r="A66" s="101" t="str">
        <f>IFERROR(INDEX('(ア)【入力シート】「職務として受講する研修」 '!C:C,1/LARGE(INDEX(('(ア)【入力シート】「職務として受講する研修」 '!$B$9:$B$58="〇")/ROW('(ア)【入力シート】「職務として受講する研修」 '!$A$9:$A$58),0),ROW(B60))),"")</f>
        <v/>
      </c>
      <c r="B66" s="102" t="str">
        <f>IFERROR(INDEX('(ア)【入力シート】「職務として受講する研修」 '!D:D,1/LARGE(INDEX(('(ア)【入力シート】「職務として受講する研修」 '!$B$9:$B$58="〇")/ROW('(ア)【入力シート】「職務として受講する研修」 '!$A$9:$A$58),0),ROW(C60))),"")</f>
        <v/>
      </c>
      <c r="C66" s="103" t="str">
        <f t="shared" si="0"/>
        <v/>
      </c>
      <c r="D66" s="102" t="str">
        <f>IFERROR(INDEX('(ア)【入力シート】「職務として受講する研修」 '!E:E,1/LARGE(INDEX(('(ア)【入力シート】「職務として受講する研修」 '!$B$9:$B$58="〇")/ROW('(ア)【入力シート】「職務として受講する研修」 '!$A$9:$A$58),0),ROW(E60))),"")</f>
        <v/>
      </c>
      <c r="E66" s="102" t="str">
        <f>IFERROR(INDEX('(ア)【入力シート】「職務として受講する研修」 '!F:F,1/LARGE(INDEX(('(ア)【入力シート】「職務として受講する研修」 '!$B$9:$B$58="〇")/ROW('(ア)【入力シート】「職務として受講する研修」 '!$A$9:$A$58),0),ROW(F60))),"")</f>
        <v/>
      </c>
      <c r="F66" s="102" t="str">
        <f>IFERROR(INDEX('(ア)【入力シート】「職務として受講する研修」 '!G:G,1/LARGE(INDEX(('(ア)【入力シート】「職務として受講する研修」 '!$B$9:$B$58="〇")/ROW('(ア)【入力シート】「職務として受講する研修」 '!$A$9:$A$58),0),ROW(G60))),"")</f>
        <v/>
      </c>
      <c r="G66" s="102" t="str">
        <f>IFERROR(INDEX('(ア)【入力シート】「職務として受講する研修」 '!H:H,1/LARGE(INDEX(('(ア)【入力シート】「職務として受講する研修」 '!$B$9:$B$58="〇")/ROW('(ア)【入力シート】「職務として受講する研修」 '!$A$9:$A$58),0),ROW(H60))),"")</f>
        <v/>
      </c>
      <c r="H66" s="104" t="str">
        <f>IFERROR(INDEX('(ア)【入力シート】「職務として受講する研修」 '!I:I,1/LARGE(INDEX(('(ア)【入力シート】「職務として受講する研修」 '!$B$9:$B$58="〇")/ROW('(ア)【入力シート】「職務として受講する研修」 '!$A$9:$A$58),0),ROW(I60))),"")</f>
        <v/>
      </c>
      <c r="I66" s="84" t="str">
        <f>IFERROR(INDEX('(ア)【入力シート】「職務として受講する研修」 '!J:J,1/LARGE(INDEX(('(ア)【入力シート】「職務として受講する研修」 '!$B$9:$B$58="〇")/ROW('(ア)【入力シート】「職務として受講する研修」 '!$A$9:$A$58),0),ROW(J60))),"")</f>
        <v/>
      </c>
      <c r="J66" s="84" t="str">
        <f>IFERROR(INDEX('(ア)【入力シート】「職務として受講する研修」 '!K:K,1/LARGE(INDEX(('(ア)【入力シート】「職務として受講する研修」 '!$B$9:$B$58="〇")/ROW('(ア)【入力シート】「職務として受講する研修」 '!$A$9:$A$58),0),ROW(K60))),"")</f>
        <v/>
      </c>
      <c r="K66" s="85" t="str">
        <f>IFERROR(INDEX('(ア)【入力シート】「職務として受講する研修」 '!L:L,1/LARGE(INDEX(('(ア)【入力シート】「職務として受講する研修」 '!$B$9:$B$58="〇")/ROW('(ア)【入力シート】「職務として受講する研修」 '!$A$9:$A$58),0),ROW(L61))),"")</f>
        <v/>
      </c>
      <c r="L66" s="85" t="str">
        <f>IFERROR(INDEX('(ア)【入力シート】「職務として受講する研修」 '!M:M,1/LARGE(INDEX(('(ア)【入力シート】「職務として受講する研修」 '!$B$9:$B$58="〇")/ROW('(ア)【入力シート】「職務として受講する研修」 '!$A$9:$A$58),0),ROW(M61))),"")</f>
        <v/>
      </c>
      <c r="M66" s="85" t="str">
        <f>IFERROR(INDEX('(ア)【入力シート】「職務として受講する研修」 '!N:N,1/LARGE(INDEX(('(ア)【入力シート】「職務として受講する研修」 '!$B$9:$B$58="〇")/ROW('(ア)【入力シート】「職務として受講する研修」 '!$A$9:$A$58),0),ROW(N61))),"")</f>
        <v/>
      </c>
      <c r="N66" s="85" t="str">
        <f>IFERROR(INDEX('(ア)【入力シート】「職務として受講する研修」 '!O:O,1/LARGE(INDEX(('(ア)【入力シート】「職務として受講する研修」 '!$B$9:$B$58="〇")/ROW('(ア)【入力シート】「職務として受講する研修」 '!$A$9:$A$58),0),ROW(O61))),"")</f>
        <v/>
      </c>
      <c r="O66" s="85" t="str">
        <f>IFERROR(INDEX('(ア)【入力シート】「職務として受講する研修」 '!P:P,1/LARGE(INDEX(('(ア)【入力シート】「職務として受講する研修」 '!$B$9:$B$58="〇")/ROW('(ア)【入力シート】「職務として受講する研修」 '!$A$9:$A$58),0),ROW(P61))),"")</f>
        <v/>
      </c>
      <c r="P66" s="85" t="str">
        <f>IFERROR(INDEX('(ア)【入力シート】「職務として受講する研修」 '!Q:Q,1/LARGE(INDEX(('(ア)【入力シート】「職務として受講する研修」 '!$B$9:$B$58="〇")/ROW('(ア)【入力シート】「職務として受講する研修」 '!$A$9:$A$58),0),ROW(Q61))),"")</f>
        <v/>
      </c>
      <c r="Q66" s="85" t="str">
        <f>IFERROR(INDEX('(ア)【入力シート】「職務として受講する研修」 '!R:R,1/LARGE(INDEX(('(ア)【入力シート】「職務として受講する研修」 '!$B$9:$B$58="〇")/ROW('(ア)【入力シート】「職務として受講する研修」 '!$A$9:$A$58),0),ROW(R61))),"")</f>
        <v/>
      </c>
      <c r="R66" s="85" t="str">
        <f>IFERROR(INDEX('(ア)【入力シート】「職務として受講する研修」 '!S:S,1/LARGE(INDEX(('(ア)【入力シート】「職務として受講する研修」 '!$B$9:$B$58="〇")/ROW('(ア)【入力シート】「職務として受講する研修」 '!$A$9:$A$58),0),ROW(S61))),"")</f>
        <v/>
      </c>
      <c r="S66" s="85" t="str">
        <f>IFERROR(INDEX('(ア)【入力シート】「職務として受講する研修」 '!T:T,1/LARGE(INDEX(('(ア)【入力シート】「職務として受講する研修」 '!$B$9:$B$58="〇")/ROW('(ア)【入力シート】「職務として受講する研修」 '!$A$9:$A$58),0),ROW(T61))),"")</f>
        <v/>
      </c>
      <c r="T66" s="85" t="str">
        <f>IFERROR(INDEX('(ア)【入力シート】「職務として受講する研修」 '!U:U,1/LARGE(INDEX(('(ア)【入力シート】「職務として受講する研修」 '!$B$9:$B$58="〇")/ROW('(ア)【入力シート】「職務として受講する研修」 '!$A$9:$A$58),0),ROW(U61))),"")</f>
        <v/>
      </c>
      <c r="U66" s="85" t="str">
        <f>IFERROR(INDEX('(ア)【入力シート】「職務として受講する研修」 '!V:V,1/LARGE(INDEX(('(ア)【入力シート】「職務として受講する研修」 '!$B$9:$B$58="〇")/ROW('(ア)【入力シート】「職務として受講する研修」 '!$A$9:$A$58),0),ROW(V61))),"")</f>
        <v/>
      </c>
      <c r="V66" s="17" t="str">
        <f t="shared" si="13"/>
        <v/>
      </c>
      <c r="W66" s="17" t="str">
        <f t="shared" si="14"/>
        <v/>
      </c>
      <c r="X66" s="17" t="str">
        <f t="shared" si="15"/>
        <v/>
      </c>
      <c r="Y66" s="17" t="str">
        <f t="shared" si="16"/>
        <v/>
      </c>
      <c r="Z66" s="17" t="str">
        <f t="shared" si="17"/>
        <v/>
      </c>
      <c r="AA66" s="17" t="str">
        <f t="shared" si="18"/>
        <v/>
      </c>
      <c r="AB66" s="17" t="str">
        <f t="shared" si="19"/>
        <v/>
      </c>
      <c r="AC66" s="17" t="str">
        <f t="shared" si="20"/>
        <v/>
      </c>
      <c r="AD66" s="17" t="str">
        <f t="shared" si="21"/>
        <v/>
      </c>
      <c r="AE66" s="17" t="str">
        <f t="shared" si="22"/>
        <v/>
      </c>
      <c r="AF66" s="17" t="str">
        <f t="shared" si="23"/>
        <v/>
      </c>
      <c r="AG66" s="66" t="str">
        <f t="shared" si="12"/>
        <v/>
      </c>
    </row>
    <row r="67" spans="1:33" ht="95" customHeight="1">
      <c r="A67" s="101" t="str">
        <f>IFERROR(INDEX('(ア)【入力シート】「職務として受講する研修」 '!C:C,1/LARGE(INDEX(('(ア)【入力シート】「職務として受講する研修」 '!$B$9:$B$58="〇")/ROW('(ア)【入力シート】「職務として受講する研修」 '!$A$9:$A$58),0),ROW(B61))),"")</f>
        <v/>
      </c>
      <c r="B67" s="102" t="str">
        <f>IFERROR(INDEX('(ア)【入力シート】「職務として受講する研修」 '!D:D,1/LARGE(INDEX(('(ア)【入力シート】「職務として受講する研修」 '!$B$9:$B$58="〇")/ROW('(ア)【入力シート】「職務として受講する研修」 '!$A$9:$A$58),0),ROW(C61))),"")</f>
        <v/>
      </c>
      <c r="C67" s="103" t="str">
        <f t="shared" si="0"/>
        <v/>
      </c>
      <c r="D67" s="102" t="str">
        <f>IFERROR(INDEX('(ア)【入力シート】「職務として受講する研修」 '!E:E,1/LARGE(INDEX(('(ア)【入力シート】「職務として受講する研修」 '!$B$9:$B$58="〇")/ROW('(ア)【入力シート】「職務として受講する研修」 '!$A$9:$A$58),0),ROW(E61))),"")</f>
        <v/>
      </c>
      <c r="E67" s="102" t="str">
        <f>IFERROR(INDEX('(ア)【入力シート】「職務として受講する研修」 '!F:F,1/LARGE(INDEX(('(ア)【入力シート】「職務として受講する研修」 '!$B$9:$B$58="〇")/ROW('(ア)【入力シート】「職務として受講する研修」 '!$A$9:$A$58),0),ROW(F61))),"")</f>
        <v/>
      </c>
      <c r="F67" s="102" t="str">
        <f>IFERROR(INDEX('(ア)【入力シート】「職務として受講する研修」 '!G:G,1/LARGE(INDEX(('(ア)【入力シート】「職務として受講する研修」 '!$B$9:$B$58="〇")/ROW('(ア)【入力シート】「職務として受講する研修」 '!$A$9:$A$58),0),ROW(G61))),"")</f>
        <v/>
      </c>
      <c r="G67" s="102" t="str">
        <f>IFERROR(INDEX('(ア)【入力シート】「職務として受講する研修」 '!H:H,1/LARGE(INDEX(('(ア)【入力シート】「職務として受講する研修」 '!$B$9:$B$58="〇")/ROW('(ア)【入力シート】「職務として受講する研修」 '!$A$9:$A$58),0),ROW(H61))),"")</f>
        <v/>
      </c>
      <c r="H67" s="104" t="str">
        <f>IFERROR(INDEX('(ア)【入力シート】「職務として受講する研修」 '!I:I,1/LARGE(INDEX(('(ア)【入力シート】「職務として受講する研修」 '!$B$9:$B$58="〇")/ROW('(ア)【入力シート】「職務として受講する研修」 '!$A$9:$A$58),0),ROW(I61))),"")</f>
        <v/>
      </c>
      <c r="I67" s="84" t="str">
        <f>IFERROR(INDEX('(ア)【入力シート】「職務として受講する研修」 '!J:J,1/LARGE(INDEX(('(ア)【入力シート】「職務として受講する研修」 '!$B$9:$B$58="〇")/ROW('(ア)【入力シート】「職務として受講する研修」 '!$A$9:$A$58),0),ROW(J61))),"")</f>
        <v/>
      </c>
      <c r="J67" s="84" t="str">
        <f>IFERROR(INDEX('(ア)【入力シート】「職務として受講する研修」 '!K:K,1/LARGE(INDEX(('(ア)【入力シート】「職務として受講する研修」 '!$B$9:$B$58="〇")/ROW('(ア)【入力シート】「職務として受講する研修」 '!$A$9:$A$58),0),ROW(K61))),"")</f>
        <v/>
      </c>
      <c r="K67" s="85" t="str">
        <f>IFERROR(INDEX('(ア)【入力シート】「職務として受講する研修」 '!L:L,1/LARGE(INDEX(('(ア)【入力シート】「職務として受講する研修」 '!$B$9:$B$58="〇")/ROW('(ア)【入力シート】「職務として受講する研修」 '!$A$9:$A$58),0),ROW(L62))),"")</f>
        <v/>
      </c>
      <c r="L67" s="85" t="str">
        <f>IFERROR(INDEX('(ア)【入力シート】「職務として受講する研修」 '!M:M,1/LARGE(INDEX(('(ア)【入力シート】「職務として受講する研修」 '!$B$9:$B$58="〇")/ROW('(ア)【入力シート】「職務として受講する研修」 '!$A$9:$A$58),0),ROW(M62))),"")</f>
        <v/>
      </c>
      <c r="M67" s="85" t="str">
        <f>IFERROR(INDEX('(ア)【入力シート】「職務として受講する研修」 '!N:N,1/LARGE(INDEX(('(ア)【入力シート】「職務として受講する研修」 '!$B$9:$B$58="〇")/ROW('(ア)【入力シート】「職務として受講する研修」 '!$A$9:$A$58),0),ROW(N62))),"")</f>
        <v/>
      </c>
      <c r="N67" s="85" t="str">
        <f>IFERROR(INDEX('(ア)【入力シート】「職務として受講する研修」 '!O:O,1/LARGE(INDEX(('(ア)【入力シート】「職務として受講する研修」 '!$B$9:$B$58="〇")/ROW('(ア)【入力シート】「職務として受講する研修」 '!$A$9:$A$58),0),ROW(O62))),"")</f>
        <v/>
      </c>
      <c r="O67" s="85" t="str">
        <f>IFERROR(INDEX('(ア)【入力シート】「職務として受講する研修」 '!P:P,1/LARGE(INDEX(('(ア)【入力シート】「職務として受講する研修」 '!$B$9:$B$58="〇")/ROW('(ア)【入力シート】「職務として受講する研修」 '!$A$9:$A$58),0),ROW(P62))),"")</f>
        <v/>
      </c>
      <c r="P67" s="85" t="str">
        <f>IFERROR(INDEX('(ア)【入力シート】「職務として受講する研修」 '!Q:Q,1/LARGE(INDEX(('(ア)【入力シート】「職務として受講する研修」 '!$B$9:$B$58="〇")/ROW('(ア)【入力シート】「職務として受講する研修」 '!$A$9:$A$58),0),ROW(Q62))),"")</f>
        <v/>
      </c>
      <c r="Q67" s="85" t="str">
        <f>IFERROR(INDEX('(ア)【入力シート】「職務として受講する研修」 '!R:R,1/LARGE(INDEX(('(ア)【入力シート】「職務として受講する研修」 '!$B$9:$B$58="〇")/ROW('(ア)【入力シート】「職務として受講する研修」 '!$A$9:$A$58),0),ROW(R62))),"")</f>
        <v/>
      </c>
      <c r="R67" s="85" t="str">
        <f>IFERROR(INDEX('(ア)【入力シート】「職務として受講する研修」 '!S:S,1/LARGE(INDEX(('(ア)【入力シート】「職務として受講する研修」 '!$B$9:$B$58="〇")/ROW('(ア)【入力シート】「職務として受講する研修」 '!$A$9:$A$58),0),ROW(S62))),"")</f>
        <v/>
      </c>
      <c r="S67" s="85" t="str">
        <f>IFERROR(INDEX('(ア)【入力シート】「職務として受講する研修」 '!T:T,1/LARGE(INDEX(('(ア)【入力シート】「職務として受講する研修」 '!$B$9:$B$58="〇")/ROW('(ア)【入力シート】「職務として受講する研修」 '!$A$9:$A$58),0),ROW(T62))),"")</f>
        <v/>
      </c>
      <c r="T67" s="85" t="str">
        <f>IFERROR(INDEX('(ア)【入力シート】「職務として受講する研修」 '!U:U,1/LARGE(INDEX(('(ア)【入力シート】「職務として受講する研修」 '!$B$9:$B$58="〇")/ROW('(ア)【入力シート】「職務として受講する研修」 '!$A$9:$A$58),0),ROW(U62))),"")</f>
        <v/>
      </c>
      <c r="U67" s="85" t="str">
        <f>IFERROR(INDEX('(ア)【入力シート】「職務として受講する研修」 '!V:V,1/LARGE(INDEX(('(ア)【入力シート】「職務として受講する研修」 '!$B$9:$B$58="〇")/ROW('(ア)【入力シート】「職務として受講する研修」 '!$A$9:$A$58),0),ROW(V62))),"")</f>
        <v/>
      </c>
      <c r="V67" s="17" t="str">
        <f t="shared" si="13"/>
        <v/>
      </c>
      <c r="W67" s="17" t="str">
        <f t="shared" si="14"/>
        <v/>
      </c>
      <c r="X67" s="17" t="str">
        <f t="shared" si="15"/>
        <v/>
      </c>
      <c r="Y67" s="17" t="str">
        <f t="shared" si="16"/>
        <v/>
      </c>
      <c r="Z67" s="17" t="str">
        <f t="shared" si="17"/>
        <v/>
      </c>
      <c r="AA67" s="17" t="str">
        <f t="shared" si="18"/>
        <v/>
      </c>
      <c r="AB67" s="17" t="str">
        <f t="shared" si="19"/>
        <v/>
      </c>
      <c r="AC67" s="17" t="str">
        <f t="shared" si="20"/>
        <v/>
      </c>
      <c r="AD67" s="17" t="str">
        <f t="shared" si="21"/>
        <v/>
      </c>
      <c r="AE67" s="17" t="str">
        <f t="shared" si="22"/>
        <v/>
      </c>
      <c r="AF67" s="17" t="str">
        <f t="shared" si="23"/>
        <v/>
      </c>
      <c r="AG67" s="66" t="str">
        <f t="shared" si="12"/>
        <v/>
      </c>
    </row>
    <row r="68" spans="1:33" ht="95" customHeight="1">
      <c r="A68" s="101" t="str">
        <f>IFERROR(INDEX('(ア)【入力シート】「職務として受講する研修」 '!C:C,1/LARGE(INDEX(('(ア)【入力シート】「職務として受講する研修」 '!$B$9:$B$58="〇")/ROW('(ア)【入力シート】「職務として受講する研修」 '!$A$9:$A$58),0),ROW(B62))),"")</f>
        <v/>
      </c>
      <c r="B68" s="102" t="str">
        <f>IFERROR(INDEX('(ア)【入力シート】「職務として受講する研修」 '!D:D,1/LARGE(INDEX(('(ア)【入力シート】「職務として受講する研修」 '!$B$9:$B$58="〇")/ROW('(ア)【入力シート】「職務として受講する研修」 '!$A$9:$A$58),0),ROW(C62))),"")</f>
        <v/>
      </c>
      <c r="C68" s="103" t="str">
        <f t="shared" si="0"/>
        <v/>
      </c>
      <c r="D68" s="102" t="str">
        <f>IFERROR(INDEX('(ア)【入力シート】「職務として受講する研修」 '!E:E,1/LARGE(INDEX(('(ア)【入力シート】「職務として受講する研修」 '!$B$9:$B$58="〇")/ROW('(ア)【入力シート】「職務として受講する研修」 '!$A$9:$A$58),0),ROW(E62))),"")</f>
        <v/>
      </c>
      <c r="E68" s="102" t="str">
        <f>IFERROR(INDEX('(ア)【入力シート】「職務として受講する研修」 '!F:F,1/LARGE(INDEX(('(ア)【入力シート】「職務として受講する研修」 '!$B$9:$B$58="〇")/ROW('(ア)【入力シート】「職務として受講する研修」 '!$A$9:$A$58),0),ROW(F62))),"")</f>
        <v/>
      </c>
      <c r="F68" s="102" t="str">
        <f>IFERROR(INDEX('(ア)【入力シート】「職務として受講する研修」 '!G:G,1/LARGE(INDEX(('(ア)【入力シート】「職務として受講する研修」 '!$B$9:$B$58="〇")/ROW('(ア)【入力シート】「職務として受講する研修」 '!$A$9:$A$58),0),ROW(G62))),"")</f>
        <v/>
      </c>
      <c r="G68" s="102" t="str">
        <f>IFERROR(INDEX('(ア)【入力シート】「職務として受講する研修」 '!H:H,1/LARGE(INDEX(('(ア)【入力シート】「職務として受講する研修」 '!$B$9:$B$58="〇")/ROW('(ア)【入力シート】「職務として受講する研修」 '!$A$9:$A$58),0),ROW(H62))),"")</f>
        <v/>
      </c>
      <c r="H68" s="104" t="str">
        <f>IFERROR(INDEX('(ア)【入力シート】「職務として受講する研修」 '!I:I,1/LARGE(INDEX(('(ア)【入力シート】「職務として受講する研修」 '!$B$9:$B$58="〇")/ROW('(ア)【入力シート】「職務として受講する研修」 '!$A$9:$A$58),0),ROW(I62))),"")</f>
        <v/>
      </c>
      <c r="I68" s="84" t="str">
        <f>IFERROR(INDEX('(ア)【入力シート】「職務として受講する研修」 '!J:J,1/LARGE(INDEX(('(ア)【入力シート】「職務として受講する研修」 '!$B$9:$B$58="〇")/ROW('(ア)【入力シート】「職務として受講する研修」 '!$A$9:$A$58),0),ROW(J62))),"")</f>
        <v/>
      </c>
      <c r="J68" s="84" t="str">
        <f>IFERROR(INDEX('(ア)【入力シート】「職務として受講する研修」 '!K:K,1/LARGE(INDEX(('(ア)【入力シート】「職務として受講する研修」 '!$B$9:$B$58="〇")/ROW('(ア)【入力シート】「職務として受講する研修」 '!$A$9:$A$58),0),ROW(K62))),"")</f>
        <v/>
      </c>
      <c r="K68" s="85" t="str">
        <f>IFERROR(INDEX('(ア)【入力シート】「職務として受講する研修」 '!L:L,1/LARGE(INDEX(('(ア)【入力シート】「職務として受講する研修」 '!$B$9:$B$58="〇")/ROW('(ア)【入力シート】「職務として受講する研修」 '!$A$9:$A$58),0),ROW(L63))),"")</f>
        <v/>
      </c>
      <c r="L68" s="85" t="str">
        <f>IFERROR(INDEX('(ア)【入力シート】「職務として受講する研修」 '!M:M,1/LARGE(INDEX(('(ア)【入力シート】「職務として受講する研修」 '!$B$9:$B$58="〇")/ROW('(ア)【入力シート】「職務として受講する研修」 '!$A$9:$A$58),0),ROW(M63))),"")</f>
        <v/>
      </c>
      <c r="M68" s="85" t="str">
        <f>IFERROR(INDEX('(ア)【入力シート】「職務として受講する研修」 '!N:N,1/LARGE(INDEX(('(ア)【入力シート】「職務として受講する研修」 '!$B$9:$B$58="〇")/ROW('(ア)【入力シート】「職務として受講する研修」 '!$A$9:$A$58),0),ROW(N63))),"")</f>
        <v/>
      </c>
      <c r="N68" s="85" t="str">
        <f>IFERROR(INDEX('(ア)【入力シート】「職務として受講する研修」 '!O:O,1/LARGE(INDEX(('(ア)【入力シート】「職務として受講する研修」 '!$B$9:$B$58="〇")/ROW('(ア)【入力シート】「職務として受講する研修」 '!$A$9:$A$58),0),ROW(O63))),"")</f>
        <v/>
      </c>
      <c r="O68" s="85" t="str">
        <f>IFERROR(INDEX('(ア)【入力シート】「職務として受講する研修」 '!P:P,1/LARGE(INDEX(('(ア)【入力シート】「職務として受講する研修」 '!$B$9:$B$58="〇")/ROW('(ア)【入力シート】「職務として受講する研修」 '!$A$9:$A$58),0),ROW(P63))),"")</f>
        <v/>
      </c>
      <c r="P68" s="85" t="str">
        <f>IFERROR(INDEX('(ア)【入力シート】「職務として受講する研修」 '!Q:Q,1/LARGE(INDEX(('(ア)【入力シート】「職務として受講する研修」 '!$B$9:$B$58="〇")/ROW('(ア)【入力シート】「職務として受講する研修」 '!$A$9:$A$58),0),ROW(Q63))),"")</f>
        <v/>
      </c>
      <c r="Q68" s="85" t="str">
        <f>IFERROR(INDEX('(ア)【入力シート】「職務として受講する研修」 '!R:R,1/LARGE(INDEX(('(ア)【入力シート】「職務として受講する研修」 '!$B$9:$B$58="〇")/ROW('(ア)【入力シート】「職務として受講する研修」 '!$A$9:$A$58),0),ROW(R63))),"")</f>
        <v/>
      </c>
      <c r="R68" s="85" t="str">
        <f>IFERROR(INDEX('(ア)【入力シート】「職務として受講する研修」 '!S:S,1/LARGE(INDEX(('(ア)【入力シート】「職務として受講する研修」 '!$B$9:$B$58="〇")/ROW('(ア)【入力シート】「職務として受講する研修」 '!$A$9:$A$58),0),ROW(S63))),"")</f>
        <v/>
      </c>
      <c r="S68" s="85" t="str">
        <f>IFERROR(INDEX('(ア)【入力シート】「職務として受講する研修」 '!T:T,1/LARGE(INDEX(('(ア)【入力シート】「職務として受講する研修」 '!$B$9:$B$58="〇")/ROW('(ア)【入力シート】「職務として受講する研修」 '!$A$9:$A$58),0),ROW(T63))),"")</f>
        <v/>
      </c>
      <c r="T68" s="85" t="str">
        <f>IFERROR(INDEX('(ア)【入力シート】「職務として受講する研修」 '!U:U,1/LARGE(INDEX(('(ア)【入力シート】「職務として受講する研修」 '!$B$9:$B$58="〇")/ROW('(ア)【入力シート】「職務として受講する研修」 '!$A$9:$A$58),0),ROW(U63))),"")</f>
        <v/>
      </c>
      <c r="U68" s="85" t="str">
        <f>IFERROR(INDEX('(ア)【入力シート】「職務として受講する研修」 '!V:V,1/LARGE(INDEX(('(ア)【入力シート】「職務として受講する研修」 '!$B$9:$B$58="〇")/ROW('(ア)【入力シート】「職務として受講する研修」 '!$A$9:$A$58),0),ROW(V63))),"")</f>
        <v/>
      </c>
      <c r="V68" s="17" t="str">
        <f t="shared" si="13"/>
        <v/>
      </c>
      <c r="W68" s="17" t="str">
        <f t="shared" si="14"/>
        <v/>
      </c>
      <c r="X68" s="17" t="str">
        <f t="shared" si="15"/>
        <v/>
      </c>
      <c r="Y68" s="17" t="str">
        <f t="shared" si="16"/>
        <v/>
      </c>
      <c r="Z68" s="17" t="str">
        <f t="shared" si="17"/>
        <v/>
      </c>
      <c r="AA68" s="17" t="str">
        <f t="shared" si="18"/>
        <v/>
      </c>
      <c r="AB68" s="17" t="str">
        <f t="shared" si="19"/>
        <v/>
      </c>
      <c r="AC68" s="17" t="str">
        <f t="shared" si="20"/>
        <v/>
      </c>
      <c r="AD68" s="17" t="str">
        <f t="shared" si="21"/>
        <v/>
      </c>
      <c r="AE68" s="17" t="str">
        <f t="shared" si="22"/>
        <v/>
      </c>
      <c r="AF68" s="17" t="str">
        <f t="shared" si="23"/>
        <v/>
      </c>
      <c r="AG68" s="66" t="str">
        <f t="shared" si="12"/>
        <v/>
      </c>
    </row>
    <row r="69" spans="1:33" ht="95" customHeight="1">
      <c r="A69" s="101" t="str">
        <f>IFERROR(INDEX('(ア)【入力シート】「職務として受講する研修」 '!C:C,1/LARGE(INDEX(('(ア)【入力シート】「職務として受講する研修」 '!$B$9:$B$58="〇")/ROW('(ア)【入力シート】「職務として受講する研修」 '!$A$9:$A$58),0),ROW(B63))),"")</f>
        <v/>
      </c>
      <c r="B69" s="102" t="str">
        <f>IFERROR(INDEX('(ア)【入力シート】「職務として受講する研修」 '!D:D,1/LARGE(INDEX(('(ア)【入力シート】「職務として受講する研修」 '!$B$9:$B$58="〇")/ROW('(ア)【入力シート】「職務として受講する研修」 '!$A$9:$A$58),0),ROW(C63))),"")</f>
        <v/>
      </c>
      <c r="C69" s="103" t="str">
        <f t="shared" si="0"/>
        <v/>
      </c>
      <c r="D69" s="102" t="str">
        <f>IFERROR(INDEX('(ア)【入力シート】「職務として受講する研修」 '!E:E,1/LARGE(INDEX(('(ア)【入力シート】「職務として受講する研修」 '!$B$9:$B$58="〇")/ROW('(ア)【入力シート】「職務として受講する研修」 '!$A$9:$A$58),0),ROW(E63))),"")</f>
        <v/>
      </c>
      <c r="E69" s="102" t="str">
        <f>IFERROR(INDEX('(ア)【入力シート】「職務として受講する研修」 '!F:F,1/LARGE(INDEX(('(ア)【入力シート】「職務として受講する研修」 '!$B$9:$B$58="〇")/ROW('(ア)【入力シート】「職務として受講する研修」 '!$A$9:$A$58),0),ROW(F63))),"")</f>
        <v/>
      </c>
      <c r="F69" s="102" t="str">
        <f>IFERROR(INDEX('(ア)【入力シート】「職務として受講する研修」 '!G:G,1/LARGE(INDEX(('(ア)【入力シート】「職務として受講する研修」 '!$B$9:$B$58="〇")/ROW('(ア)【入力シート】「職務として受講する研修」 '!$A$9:$A$58),0),ROW(G63))),"")</f>
        <v/>
      </c>
      <c r="G69" s="102" t="str">
        <f>IFERROR(INDEX('(ア)【入力シート】「職務として受講する研修」 '!H:H,1/LARGE(INDEX(('(ア)【入力シート】「職務として受講する研修」 '!$B$9:$B$58="〇")/ROW('(ア)【入力シート】「職務として受講する研修」 '!$A$9:$A$58),0),ROW(H63))),"")</f>
        <v/>
      </c>
      <c r="H69" s="104" t="str">
        <f>IFERROR(INDEX('(ア)【入力シート】「職務として受講する研修」 '!I:I,1/LARGE(INDEX(('(ア)【入力シート】「職務として受講する研修」 '!$B$9:$B$58="〇")/ROW('(ア)【入力シート】「職務として受講する研修」 '!$A$9:$A$58),0),ROW(I63))),"")</f>
        <v/>
      </c>
      <c r="I69" s="84" t="str">
        <f>IFERROR(INDEX('(ア)【入力シート】「職務として受講する研修」 '!J:J,1/LARGE(INDEX(('(ア)【入力シート】「職務として受講する研修」 '!$B$9:$B$58="〇")/ROW('(ア)【入力シート】「職務として受講する研修」 '!$A$9:$A$58),0),ROW(J63))),"")</f>
        <v/>
      </c>
      <c r="J69" s="84" t="str">
        <f>IFERROR(INDEX('(ア)【入力シート】「職務として受講する研修」 '!K:K,1/LARGE(INDEX(('(ア)【入力シート】「職務として受講する研修」 '!$B$9:$B$58="〇")/ROW('(ア)【入力シート】「職務として受講する研修」 '!$A$9:$A$58),0),ROW(K63))),"")</f>
        <v/>
      </c>
      <c r="K69" s="85" t="str">
        <f>IFERROR(INDEX('(ア)【入力シート】「職務として受講する研修」 '!L:L,1/LARGE(INDEX(('(ア)【入力シート】「職務として受講する研修」 '!$B$9:$B$58="〇")/ROW('(ア)【入力シート】「職務として受講する研修」 '!$A$9:$A$58),0),ROW(L64))),"")</f>
        <v/>
      </c>
      <c r="L69" s="85" t="str">
        <f>IFERROR(INDEX('(ア)【入力シート】「職務として受講する研修」 '!M:M,1/LARGE(INDEX(('(ア)【入力シート】「職務として受講する研修」 '!$B$9:$B$58="〇")/ROW('(ア)【入力シート】「職務として受講する研修」 '!$A$9:$A$58),0),ROW(M64))),"")</f>
        <v/>
      </c>
      <c r="M69" s="85" t="str">
        <f>IFERROR(INDEX('(ア)【入力シート】「職務として受講する研修」 '!N:N,1/LARGE(INDEX(('(ア)【入力シート】「職務として受講する研修」 '!$B$9:$B$58="〇")/ROW('(ア)【入力シート】「職務として受講する研修」 '!$A$9:$A$58),0),ROW(N64))),"")</f>
        <v/>
      </c>
      <c r="N69" s="85" t="str">
        <f>IFERROR(INDEX('(ア)【入力シート】「職務として受講する研修」 '!O:O,1/LARGE(INDEX(('(ア)【入力シート】「職務として受講する研修」 '!$B$9:$B$58="〇")/ROW('(ア)【入力シート】「職務として受講する研修」 '!$A$9:$A$58),0),ROW(O64))),"")</f>
        <v/>
      </c>
      <c r="O69" s="85" t="str">
        <f>IFERROR(INDEX('(ア)【入力シート】「職務として受講する研修」 '!P:P,1/LARGE(INDEX(('(ア)【入力シート】「職務として受講する研修」 '!$B$9:$B$58="〇")/ROW('(ア)【入力シート】「職務として受講する研修」 '!$A$9:$A$58),0),ROW(P64))),"")</f>
        <v/>
      </c>
      <c r="P69" s="85" t="str">
        <f>IFERROR(INDEX('(ア)【入力シート】「職務として受講する研修」 '!Q:Q,1/LARGE(INDEX(('(ア)【入力シート】「職務として受講する研修」 '!$B$9:$B$58="〇")/ROW('(ア)【入力シート】「職務として受講する研修」 '!$A$9:$A$58),0),ROW(Q64))),"")</f>
        <v/>
      </c>
      <c r="Q69" s="85" t="str">
        <f>IFERROR(INDEX('(ア)【入力シート】「職務として受講する研修」 '!R:R,1/LARGE(INDEX(('(ア)【入力シート】「職務として受講する研修」 '!$B$9:$B$58="〇")/ROW('(ア)【入力シート】「職務として受講する研修」 '!$A$9:$A$58),0),ROW(R64))),"")</f>
        <v/>
      </c>
      <c r="R69" s="85" t="str">
        <f>IFERROR(INDEX('(ア)【入力シート】「職務として受講する研修」 '!S:S,1/LARGE(INDEX(('(ア)【入力シート】「職務として受講する研修」 '!$B$9:$B$58="〇")/ROW('(ア)【入力シート】「職務として受講する研修」 '!$A$9:$A$58),0),ROW(S64))),"")</f>
        <v/>
      </c>
      <c r="S69" s="85" t="str">
        <f>IFERROR(INDEX('(ア)【入力シート】「職務として受講する研修」 '!T:T,1/LARGE(INDEX(('(ア)【入力シート】「職務として受講する研修」 '!$B$9:$B$58="〇")/ROW('(ア)【入力シート】「職務として受講する研修」 '!$A$9:$A$58),0),ROW(T64))),"")</f>
        <v/>
      </c>
      <c r="T69" s="85" t="str">
        <f>IFERROR(INDEX('(ア)【入力シート】「職務として受講する研修」 '!U:U,1/LARGE(INDEX(('(ア)【入力シート】「職務として受講する研修」 '!$B$9:$B$58="〇")/ROW('(ア)【入力シート】「職務として受講する研修」 '!$A$9:$A$58),0),ROW(U64))),"")</f>
        <v/>
      </c>
      <c r="U69" s="85" t="str">
        <f>IFERROR(INDEX('(ア)【入力シート】「職務として受講する研修」 '!V:V,1/LARGE(INDEX(('(ア)【入力シート】「職務として受講する研修」 '!$B$9:$B$58="〇")/ROW('(ア)【入力シート】「職務として受講する研修」 '!$A$9:$A$58),0),ROW(V64))),"")</f>
        <v/>
      </c>
      <c r="V69" s="17" t="str">
        <f t="shared" si="13"/>
        <v/>
      </c>
      <c r="W69" s="17" t="str">
        <f t="shared" si="14"/>
        <v/>
      </c>
      <c r="X69" s="17" t="str">
        <f t="shared" si="15"/>
        <v/>
      </c>
      <c r="Y69" s="17" t="str">
        <f t="shared" si="16"/>
        <v/>
      </c>
      <c r="Z69" s="17" t="str">
        <f t="shared" si="17"/>
        <v/>
      </c>
      <c r="AA69" s="17" t="str">
        <f t="shared" si="18"/>
        <v/>
      </c>
      <c r="AB69" s="17" t="str">
        <f t="shared" si="19"/>
        <v/>
      </c>
      <c r="AC69" s="17" t="str">
        <f t="shared" si="20"/>
        <v/>
      </c>
      <c r="AD69" s="17" t="str">
        <f t="shared" si="21"/>
        <v/>
      </c>
      <c r="AE69" s="17" t="str">
        <f t="shared" si="22"/>
        <v/>
      </c>
      <c r="AF69" s="17" t="str">
        <f t="shared" si="23"/>
        <v/>
      </c>
      <c r="AG69" s="66" t="str">
        <f t="shared" si="12"/>
        <v/>
      </c>
    </row>
    <row r="70" spans="1:33" ht="95" customHeight="1">
      <c r="A70" s="101" t="str">
        <f>IFERROR(INDEX('(ア)【入力シート】「職務として受講する研修」 '!C:C,1/LARGE(INDEX(('(ア)【入力シート】「職務として受講する研修」 '!$B$9:$B$58="〇")/ROW('(ア)【入力シート】「職務として受講する研修」 '!$A$9:$A$58),0),ROW(B64))),"")</f>
        <v/>
      </c>
      <c r="B70" s="102" t="str">
        <f>IFERROR(INDEX('(ア)【入力シート】「職務として受講する研修」 '!D:D,1/LARGE(INDEX(('(ア)【入力シート】「職務として受講する研修」 '!$B$9:$B$58="〇")/ROW('(ア)【入力シート】「職務として受講する研修」 '!$A$9:$A$58),0),ROW(C64))),"")</f>
        <v/>
      </c>
      <c r="C70" s="103" t="str">
        <f t="shared" si="0"/>
        <v/>
      </c>
      <c r="D70" s="102" t="str">
        <f>IFERROR(INDEX('(ア)【入力シート】「職務として受講する研修」 '!E:E,1/LARGE(INDEX(('(ア)【入力シート】「職務として受講する研修」 '!$B$9:$B$58="〇")/ROW('(ア)【入力シート】「職務として受講する研修」 '!$A$9:$A$58),0),ROW(E64))),"")</f>
        <v/>
      </c>
      <c r="E70" s="102" t="str">
        <f>IFERROR(INDEX('(ア)【入力シート】「職務として受講する研修」 '!F:F,1/LARGE(INDEX(('(ア)【入力シート】「職務として受講する研修」 '!$B$9:$B$58="〇")/ROW('(ア)【入力シート】「職務として受講する研修」 '!$A$9:$A$58),0),ROW(F64))),"")</f>
        <v/>
      </c>
      <c r="F70" s="102" t="str">
        <f>IFERROR(INDEX('(ア)【入力シート】「職務として受講する研修」 '!G:G,1/LARGE(INDEX(('(ア)【入力シート】「職務として受講する研修」 '!$B$9:$B$58="〇")/ROW('(ア)【入力シート】「職務として受講する研修」 '!$A$9:$A$58),0),ROW(G64))),"")</f>
        <v/>
      </c>
      <c r="G70" s="102" t="str">
        <f>IFERROR(INDEX('(ア)【入力シート】「職務として受講する研修」 '!H:H,1/LARGE(INDEX(('(ア)【入力シート】「職務として受講する研修」 '!$B$9:$B$58="〇")/ROW('(ア)【入力シート】「職務として受講する研修」 '!$A$9:$A$58),0),ROW(H64))),"")</f>
        <v/>
      </c>
      <c r="H70" s="104" t="str">
        <f>IFERROR(INDEX('(ア)【入力シート】「職務として受講する研修」 '!I:I,1/LARGE(INDEX(('(ア)【入力シート】「職務として受講する研修」 '!$B$9:$B$58="〇")/ROW('(ア)【入力シート】「職務として受講する研修」 '!$A$9:$A$58),0),ROW(I64))),"")</f>
        <v/>
      </c>
      <c r="I70" s="84" t="str">
        <f>IFERROR(INDEX('(ア)【入力シート】「職務として受講する研修」 '!J:J,1/LARGE(INDEX(('(ア)【入力シート】「職務として受講する研修」 '!$B$9:$B$58="〇")/ROW('(ア)【入力シート】「職務として受講する研修」 '!$A$9:$A$58),0),ROW(J64))),"")</f>
        <v/>
      </c>
      <c r="J70" s="84" t="str">
        <f>IFERROR(INDEX('(ア)【入力シート】「職務として受講する研修」 '!K:K,1/LARGE(INDEX(('(ア)【入力シート】「職務として受講する研修」 '!$B$9:$B$58="〇")/ROW('(ア)【入力シート】「職務として受講する研修」 '!$A$9:$A$58),0),ROW(K64))),"")</f>
        <v/>
      </c>
      <c r="K70" s="85" t="str">
        <f>IFERROR(INDEX('(ア)【入力シート】「職務として受講する研修」 '!L:L,1/LARGE(INDEX(('(ア)【入力シート】「職務として受講する研修」 '!$B$9:$B$58="〇")/ROW('(ア)【入力シート】「職務として受講する研修」 '!$A$9:$A$58),0),ROW(L65))),"")</f>
        <v/>
      </c>
      <c r="L70" s="85" t="str">
        <f>IFERROR(INDEX('(ア)【入力シート】「職務として受講する研修」 '!M:M,1/LARGE(INDEX(('(ア)【入力シート】「職務として受講する研修」 '!$B$9:$B$58="〇")/ROW('(ア)【入力シート】「職務として受講する研修」 '!$A$9:$A$58),0),ROW(M65))),"")</f>
        <v/>
      </c>
      <c r="M70" s="85" t="str">
        <f>IFERROR(INDEX('(ア)【入力シート】「職務として受講する研修」 '!N:N,1/LARGE(INDEX(('(ア)【入力シート】「職務として受講する研修」 '!$B$9:$B$58="〇")/ROW('(ア)【入力シート】「職務として受講する研修」 '!$A$9:$A$58),0),ROW(N65))),"")</f>
        <v/>
      </c>
      <c r="N70" s="85" t="str">
        <f>IFERROR(INDEX('(ア)【入力シート】「職務として受講する研修」 '!O:O,1/LARGE(INDEX(('(ア)【入力シート】「職務として受講する研修」 '!$B$9:$B$58="〇")/ROW('(ア)【入力シート】「職務として受講する研修」 '!$A$9:$A$58),0),ROW(O65))),"")</f>
        <v/>
      </c>
      <c r="O70" s="85" t="str">
        <f>IFERROR(INDEX('(ア)【入力シート】「職務として受講する研修」 '!P:P,1/LARGE(INDEX(('(ア)【入力シート】「職務として受講する研修」 '!$B$9:$B$58="〇")/ROW('(ア)【入力シート】「職務として受講する研修」 '!$A$9:$A$58),0),ROW(P65))),"")</f>
        <v/>
      </c>
      <c r="P70" s="85" t="str">
        <f>IFERROR(INDEX('(ア)【入力シート】「職務として受講する研修」 '!Q:Q,1/LARGE(INDEX(('(ア)【入力シート】「職務として受講する研修」 '!$B$9:$B$58="〇")/ROW('(ア)【入力シート】「職務として受講する研修」 '!$A$9:$A$58),0),ROW(Q65))),"")</f>
        <v/>
      </c>
      <c r="Q70" s="85" t="str">
        <f>IFERROR(INDEX('(ア)【入力シート】「職務として受講する研修」 '!R:R,1/LARGE(INDEX(('(ア)【入力シート】「職務として受講する研修」 '!$B$9:$B$58="〇")/ROW('(ア)【入力シート】「職務として受講する研修」 '!$A$9:$A$58),0),ROW(R65))),"")</f>
        <v/>
      </c>
      <c r="R70" s="85" t="str">
        <f>IFERROR(INDEX('(ア)【入力シート】「職務として受講する研修」 '!S:S,1/LARGE(INDEX(('(ア)【入力シート】「職務として受講する研修」 '!$B$9:$B$58="〇")/ROW('(ア)【入力シート】「職務として受講する研修」 '!$A$9:$A$58),0),ROW(S65))),"")</f>
        <v/>
      </c>
      <c r="S70" s="85" t="str">
        <f>IFERROR(INDEX('(ア)【入力シート】「職務として受講する研修」 '!T:T,1/LARGE(INDEX(('(ア)【入力シート】「職務として受講する研修」 '!$B$9:$B$58="〇")/ROW('(ア)【入力シート】「職務として受講する研修」 '!$A$9:$A$58),0),ROW(T65))),"")</f>
        <v/>
      </c>
      <c r="T70" s="85" t="str">
        <f>IFERROR(INDEX('(ア)【入力シート】「職務として受講する研修」 '!U:U,1/LARGE(INDEX(('(ア)【入力シート】「職務として受講する研修」 '!$B$9:$B$58="〇")/ROW('(ア)【入力シート】「職務として受講する研修」 '!$A$9:$A$58),0),ROW(U65))),"")</f>
        <v/>
      </c>
      <c r="U70" s="85" t="str">
        <f>IFERROR(INDEX('(ア)【入力シート】「職務として受講する研修」 '!V:V,1/LARGE(INDEX(('(ア)【入力シート】「職務として受講する研修」 '!$B$9:$B$58="〇")/ROW('(ア)【入力シート】「職務として受講する研修」 '!$A$9:$A$58),0),ROW(V65))),"")</f>
        <v/>
      </c>
      <c r="V70" s="17" t="str">
        <f t="shared" si="13"/>
        <v/>
      </c>
      <c r="W70" s="17" t="str">
        <f t="shared" si="14"/>
        <v/>
      </c>
      <c r="X70" s="17" t="str">
        <f t="shared" si="15"/>
        <v/>
      </c>
      <c r="Y70" s="17" t="str">
        <f t="shared" si="16"/>
        <v/>
      </c>
      <c r="Z70" s="17" t="str">
        <f t="shared" si="17"/>
        <v/>
      </c>
      <c r="AA70" s="17" t="str">
        <f t="shared" si="18"/>
        <v/>
      </c>
      <c r="AB70" s="17" t="str">
        <f t="shared" si="19"/>
        <v/>
      </c>
      <c r="AC70" s="17" t="str">
        <f t="shared" si="20"/>
        <v/>
      </c>
      <c r="AD70" s="17" t="str">
        <f t="shared" si="21"/>
        <v/>
      </c>
      <c r="AE70" s="17" t="str">
        <f t="shared" si="22"/>
        <v/>
      </c>
      <c r="AF70" s="17" t="str">
        <f t="shared" si="23"/>
        <v/>
      </c>
      <c r="AG70" s="66" t="str">
        <f t="shared" si="12"/>
        <v/>
      </c>
    </row>
    <row r="71" spans="1:33" ht="95" customHeight="1">
      <c r="A71" s="101" t="str">
        <f>IFERROR(INDEX('(ア)【入力シート】「職務として受講する研修」 '!C:C,1/LARGE(INDEX(('(ア)【入力シート】「職務として受講する研修」 '!$B$9:$B$58="〇")/ROW('(ア)【入力シート】「職務として受講する研修」 '!$A$9:$A$58),0),ROW(B65))),"")</f>
        <v/>
      </c>
      <c r="B71" s="102" t="str">
        <f>IFERROR(INDEX('(ア)【入力シート】「職務として受講する研修」 '!D:D,1/LARGE(INDEX(('(ア)【入力シート】「職務として受講する研修」 '!$B$9:$B$58="〇")/ROW('(ア)【入力シート】「職務として受講する研修」 '!$A$9:$A$58),0),ROW(C65))),"")</f>
        <v/>
      </c>
      <c r="C71" s="103" t="str">
        <f t="shared" si="0"/>
        <v/>
      </c>
      <c r="D71" s="102" t="str">
        <f>IFERROR(INDEX('(ア)【入力シート】「職務として受講する研修」 '!E:E,1/LARGE(INDEX(('(ア)【入力シート】「職務として受講する研修」 '!$B$9:$B$58="〇")/ROW('(ア)【入力シート】「職務として受講する研修」 '!$A$9:$A$58),0),ROW(E65))),"")</f>
        <v/>
      </c>
      <c r="E71" s="102" t="str">
        <f>IFERROR(INDEX('(ア)【入力シート】「職務として受講する研修」 '!F:F,1/LARGE(INDEX(('(ア)【入力シート】「職務として受講する研修」 '!$B$9:$B$58="〇")/ROW('(ア)【入力シート】「職務として受講する研修」 '!$A$9:$A$58),0),ROW(F65))),"")</f>
        <v/>
      </c>
      <c r="F71" s="102" t="str">
        <f>IFERROR(INDEX('(ア)【入力シート】「職務として受講する研修」 '!G:G,1/LARGE(INDEX(('(ア)【入力シート】「職務として受講する研修」 '!$B$9:$B$58="〇")/ROW('(ア)【入力シート】「職務として受講する研修」 '!$A$9:$A$58),0),ROW(G65))),"")</f>
        <v/>
      </c>
      <c r="G71" s="102" t="str">
        <f>IFERROR(INDEX('(ア)【入力シート】「職務として受講する研修」 '!H:H,1/LARGE(INDEX(('(ア)【入力シート】「職務として受講する研修」 '!$B$9:$B$58="〇")/ROW('(ア)【入力シート】「職務として受講する研修」 '!$A$9:$A$58),0),ROW(H65))),"")</f>
        <v/>
      </c>
      <c r="H71" s="104" t="str">
        <f>IFERROR(INDEX('(ア)【入力シート】「職務として受講する研修」 '!I:I,1/LARGE(INDEX(('(ア)【入力シート】「職務として受講する研修」 '!$B$9:$B$58="〇")/ROW('(ア)【入力シート】「職務として受講する研修」 '!$A$9:$A$58),0),ROW(I65))),"")</f>
        <v/>
      </c>
      <c r="I71" s="84" t="str">
        <f>IFERROR(INDEX('(ア)【入力シート】「職務として受講する研修」 '!J:J,1/LARGE(INDEX(('(ア)【入力シート】「職務として受講する研修」 '!$B$9:$B$58="〇")/ROW('(ア)【入力シート】「職務として受講する研修」 '!$A$9:$A$58),0),ROW(J65))),"")</f>
        <v/>
      </c>
      <c r="J71" s="84" t="str">
        <f>IFERROR(INDEX('(ア)【入力シート】「職務として受講する研修」 '!K:K,1/LARGE(INDEX(('(ア)【入力シート】「職務として受講する研修」 '!$B$9:$B$58="〇")/ROW('(ア)【入力シート】「職務として受講する研修」 '!$A$9:$A$58),0),ROW(K65))),"")</f>
        <v/>
      </c>
      <c r="K71" s="85" t="str">
        <f>IFERROR(INDEX('(ア)【入力シート】「職務として受講する研修」 '!L:L,1/LARGE(INDEX(('(ア)【入力シート】「職務として受講する研修」 '!$B$9:$B$58="〇")/ROW('(ア)【入力シート】「職務として受講する研修」 '!$A$9:$A$58),0),ROW(L66))),"")</f>
        <v/>
      </c>
      <c r="L71" s="85" t="str">
        <f>IFERROR(INDEX('(ア)【入力シート】「職務として受講する研修」 '!M:M,1/LARGE(INDEX(('(ア)【入力シート】「職務として受講する研修」 '!$B$9:$B$58="〇")/ROW('(ア)【入力シート】「職務として受講する研修」 '!$A$9:$A$58),0),ROW(M66))),"")</f>
        <v/>
      </c>
      <c r="M71" s="85" t="str">
        <f>IFERROR(INDEX('(ア)【入力シート】「職務として受講する研修」 '!N:N,1/LARGE(INDEX(('(ア)【入力シート】「職務として受講する研修」 '!$B$9:$B$58="〇")/ROW('(ア)【入力シート】「職務として受講する研修」 '!$A$9:$A$58),0),ROW(N66))),"")</f>
        <v/>
      </c>
      <c r="N71" s="85" t="str">
        <f>IFERROR(INDEX('(ア)【入力シート】「職務として受講する研修」 '!O:O,1/LARGE(INDEX(('(ア)【入力シート】「職務として受講する研修」 '!$B$9:$B$58="〇")/ROW('(ア)【入力シート】「職務として受講する研修」 '!$A$9:$A$58),0),ROW(O66))),"")</f>
        <v/>
      </c>
      <c r="O71" s="85" t="str">
        <f>IFERROR(INDEX('(ア)【入力シート】「職務として受講する研修」 '!P:P,1/LARGE(INDEX(('(ア)【入力シート】「職務として受講する研修」 '!$B$9:$B$58="〇")/ROW('(ア)【入力シート】「職務として受講する研修」 '!$A$9:$A$58),0),ROW(P66))),"")</f>
        <v/>
      </c>
      <c r="P71" s="85" t="str">
        <f>IFERROR(INDEX('(ア)【入力シート】「職務として受講する研修」 '!Q:Q,1/LARGE(INDEX(('(ア)【入力シート】「職務として受講する研修」 '!$B$9:$B$58="〇")/ROW('(ア)【入力シート】「職務として受講する研修」 '!$A$9:$A$58),0),ROW(Q66))),"")</f>
        <v/>
      </c>
      <c r="Q71" s="85" t="str">
        <f>IFERROR(INDEX('(ア)【入力シート】「職務として受講する研修」 '!R:R,1/LARGE(INDEX(('(ア)【入力シート】「職務として受講する研修」 '!$B$9:$B$58="〇")/ROW('(ア)【入力シート】「職務として受講する研修」 '!$A$9:$A$58),0),ROW(R66))),"")</f>
        <v/>
      </c>
      <c r="R71" s="85" t="str">
        <f>IFERROR(INDEX('(ア)【入力シート】「職務として受講する研修」 '!S:S,1/LARGE(INDEX(('(ア)【入力シート】「職務として受講する研修」 '!$B$9:$B$58="〇")/ROW('(ア)【入力シート】「職務として受講する研修」 '!$A$9:$A$58),0),ROW(S66))),"")</f>
        <v/>
      </c>
      <c r="S71" s="85" t="str">
        <f>IFERROR(INDEX('(ア)【入力シート】「職務として受講する研修」 '!T:T,1/LARGE(INDEX(('(ア)【入力シート】「職務として受講する研修」 '!$B$9:$B$58="〇")/ROW('(ア)【入力シート】「職務として受講する研修」 '!$A$9:$A$58),0),ROW(T66))),"")</f>
        <v/>
      </c>
      <c r="T71" s="85" t="str">
        <f>IFERROR(INDEX('(ア)【入力シート】「職務として受講する研修」 '!U:U,1/LARGE(INDEX(('(ア)【入力シート】「職務として受講する研修」 '!$B$9:$B$58="〇")/ROW('(ア)【入力シート】「職務として受講する研修」 '!$A$9:$A$58),0),ROW(U66))),"")</f>
        <v/>
      </c>
      <c r="U71" s="85" t="str">
        <f>IFERROR(INDEX('(ア)【入力シート】「職務として受講する研修」 '!V:V,1/LARGE(INDEX(('(ア)【入力シート】「職務として受講する研修」 '!$B$9:$B$58="〇")/ROW('(ア)【入力シート】「職務として受講する研修」 '!$A$9:$A$58),0),ROW(V66))),"")</f>
        <v/>
      </c>
      <c r="V71" s="17" t="str">
        <f t="shared" si="13"/>
        <v/>
      </c>
      <c r="W71" s="17" t="str">
        <f t="shared" si="14"/>
        <v/>
      </c>
      <c r="X71" s="17" t="str">
        <f t="shared" si="15"/>
        <v/>
      </c>
      <c r="Y71" s="17" t="str">
        <f t="shared" si="16"/>
        <v/>
      </c>
      <c r="Z71" s="17" t="str">
        <f t="shared" si="17"/>
        <v/>
      </c>
      <c r="AA71" s="17" t="str">
        <f t="shared" si="18"/>
        <v/>
      </c>
      <c r="AB71" s="17" t="str">
        <f t="shared" si="19"/>
        <v/>
      </c>
      <c r="AC71" s="17" t="str">
        <f t="shared" si="20"/>
        <v/>
      </c>
      <c r="AD71" s="17" t="str">
        <f t="shared" si="21"/>
        <v/>
      </c>
      <c r="AE71" s="17" t="str">
        <f t="shared" si="22"/>
        <v/>
      </c>
      <c r="AF71" s="17" t="str">
        <f t="shared" si="23"/>
        <v/>
      </c>
      <c r="AG71" s="66" t="str">
        <f t="shared" si="12"/>
        <v/>
      </c>
    </row>
    <row r="72" spans="1:33" ht="95" customHeight="1">
      <c r="A72" s="101" t="str">
        <f>IFERROR(INDEX('(ア)【入力シート】「職務として受講する研修」 '!C:C,1/LARGE(INDEX(('(ア)【入力シート】「職務として受講する研修」 '!$B$9:$B$58="〇")/ROW('(ア)【入力シート】「職務として受講する研修」 '!$A$9:$A$58),0),ROW(B66))),"")</f>
        <v/>
      </c>
      <c r="B72" s="102" t="str">
        <f>IFERROR(INDEX('(ア)【入力シート】「職務として受講する研修」 '!D:D,1/LARGE(INDEX(('(ア)【入力シート】「職務として受講する研修」 '!$B$9:$B$58="〇")/ROW('(ア)【入力シート】「職務として受講する研修」 '!$A$9:$A$58),0),ROW(C66))),"")</f>
        <v/>
      </c>
      <c r="C72" s="103" t="str">
        <f t="shared" ref="C72:C106" si="24">AG72</f>
        <v/>
      </c>
      <c r="D72" s="102" t="str">
        <f>IFERROR(INDEX('(ア)【入力シート】「職務として受講する研修」 '!E:E,1/LARGE(INDEX(('(ア)【入力シート】「職務として受講する研修」 '!$B$9:$B$58="〇")/ROW('(ア)【入力シート】「職務として受講する研修」 '!$A$9:$A$58),0),ROW(E66))),"")</f>
        <v/>
      </c>
      <c r="E72" s="102" t="str">
        <f>IFERROR(INDEX('(ア)【入力シート】「職務として受講する研修」 '!F:F,1/LARGE(INDEX(('(ア)【入力シート】「職務として受講する研修」 '!$B$9:$B$58="〇")/ROW('(ア)【入力シート】「職務として受講する研修」 '!$A$9:$A$58),0),ROW(F66))),"")</f>
        <v/>
      </c>
      <c r="F72" s="102" t="str">
        <f>IFERROR(INDEX('(ア)【入力シート】「職務として受講する研修」 '!G:G,1/LARGE(INDEX(('(ア)【入力シート】「職務として受講する研修」 '!$B$9:$B$58="〇")/ROW('(ア)【入力シート】「職務として受講する研修」 '!$A$9:$A$58),0),ROW(G66))),"")</f>
        <v/>
      </c>
      <c r="G72" s="102" t="str">
        <f>IFERROR(INDEX('(ア)【入力シート】「職務として受講する研修」 '!H:H,1/LARGE(INDEX(('(ア)【入力シート】「職務として受講する研修」 '!$B$9:$B$58="〇")/ROW('(ア)【入力シート】「職務として受講する研修」 '!$A$9:$A$58),0),ROW(H66))),"")</f>
        <v/>
      </c>
      <c r="H72" s="104" t="str">
        <f>IFERROR(INDEX('(ア)【入力シート】「職務として受講する研修」 '!I:I,1/LARGE(INDEX(('(ア)【入力シート】「職務として受講する研修」 '!$B$9:$B$58="〇")/ROW('(ア)【入力シート】「職務として受講する研修」 '!$A$9:$A$58),0),ROW(I66))),"")</f>
        <v/>
      </c>
      <c r="I72" s="84" t="str">
        <f>IFERROR(INDEX('(ア)【入力シート】「職務として受講する研修」 '!J:J,1/LARGE(INDEX(('(ア)【入力シート】「職務として受講する研修」 '!$B$9:$B$58="〇")/ROW('(ア)【入力シート】「職務として受講する研修」 '!$A$9:$A$58),0),ROW(J66))),"")</f>
        <v/>
      </c>
      <c r="J72" s="84" t="str">
        <f>IFERROR(INDEX('(ア)【入力シート】「職務として受講する研修」 '!K:K,1/LARGE(INDEX(('(ア)【入力シート】「職務として受講する研修」 '!$B$9:$B$58="〇")/ROW('(ア)【入力シート】「職務として受講する研修」 '!$A$9:$A$58),0),ROW(K66))),"")</f>
        <v/>
      </c>
      <c r="K72" s="85" t="str">
        <f>IFERROR(INDEX('(ア)【入力シート】「職務として受講する研修」 '!L:L,1/LARGE(INDEX(('(ア)【入力シート】「職務として受講する研修」 '!$B$9:$B$58="〇")/ROW('(ア)【入力シート】「職務として受講する研修」 '!$A$9:$A$58),0),ROW(L67))),"")</f>
        <v/>
      </c>
      <c r="L72" s="85" t="str">
        <f>IFERROR(INDEX('(ア)【入力シート】「職務として受講する研修」 '!M:M,1/LARGE(INDEX(('(ア)【入力シート】「職務として受講する研修」 '!$B$9:$B$58="〇")/ROW('(ア)【入力シート】「職務として受講する研修」 '!$A$9:$A$58),0),ROW(M67))),"")</f>
        <v/>
      </c>
      <c r="M72" s="85" t="str">
        <f>IFERROR(INDEX('(ア)【入力シート】「職務として受講する研修」 '!N:N,1/LARGE(INDEX(('(ア)【入力シート】「職務として受講する研修」 '!$B$9:$B$58="〇")/ROW('(ア)【入力シート】「職務として受講する研修」 '!$A$9:$A$58),0),ROW(N67))),"")</f>
        <v/>
      </c>
      <c r="N72" s="85" t="str">
        <f>IFERROR(INDEX('(ア)【入力シート】「職務として受講する研修」 '!O:O,1/LARGE(INDEX(('(ア)【入力シート】「職務として受講する研修」 '!$B$9:$B$58="〇")/ROW('(ア)【入力シート】「職務として受講する研修」 '!$A$9:$A$58),0),ROW(O67))),"")</f>
        <v/>
      </c>
      <c r="O72" s="85" t="str">
        <f>IFERROR(INDEX('(ア)【入力シート】「職務として受講する研修」 '!P:P,1/LARGE(INDEX(('(ア)【入力シート】「職務として受講する研修」 '!$B$9:$B$58="〇")/ROW('(ア)【入力シート】「職務として受講する研修」 '!$A$9:$A$58),0),ROW(P67))),"")</f>
        <v/>
      </c>
      <c r="P72" s="85" t="str">
        <f>IFERROR(INDEX('(ア)【入力シート】「職務として受講する研修」 '!Q:Q,1/LARGE(INDEX(('(ア)【入力シート】「職務として受講する研修」 '!$B$9:$B$58="〇")/ROW('(ア)【入力シート】「職務として受講する研修」 '!$A$9:$A$58),0),ROW(Q67))),"")</f>
        <v/>
      </c>
      <c r="Q72" s="85" t="str">
        <f>IFERROR(INDEX('(ア)【入力シート】「職務として受講する研修」 '!R:R,1/LARGE(INDEX(('(ア)【入力シート】「職務として受講する研修」 '!$B$9:$B$58="〇")/ROW('(ア)【入力シート】「職務として受講する研修」 '!$A$9:$A$58),0),ROW(R67))),"")</f>
        <v/>
      </c>
      <c r="R72" s="85" t="str">
        <f>IFERROR(INDEX('(ア)【入力シート】「職務として受講する研修」 '!S:S,1/LARGE(INDEX(('(ア)【入力シート】「職務として受講する研修」 '!$B$9:$B$58="〇")/ROW('(ア)【入力シート】「職務として受講する研修」 '!$A$9:$A$58),0),ROW(S67))),"")</f>
        <v/>
      </c>
      <c r="S72" s="85" t="str">
        <f>IFERROR(INDEX('(ア)【入力シート】「職務として受講する研修」 '!T:T,1/LARGE(INDEX(('(ア)【入力シート】「職務として受講する研修」 '!$B$9:$B$58="〇")/ROW('(ア)【入力シート】「職務として受講する研修」 '!$A$9:$A$58),0),ROW(T67))),"")</f>
        <v/>
      </c>
      <c r="T72" s="85" t="str">
        <f>IFERROR(INDEX('(ア)【入力シート】「職務として受講する研修」 '!U:U,1/LARGE(INDEX(('(ア)【入力シート】「職務として受講する研修」 '!$B$9:$B$58="〇")/ROW('(ア)【入力シート】「職務として受講する研修」 '!$A$9:$A$58),0),ROW(U67))),"")</f>
        <v/>
      </c>
      <c r="U72" s="85" t="str">
        <f>IFERROR(INDEX('(ア)【入力シート】「職務として受講する研修」 '!V:V,1/LARGE(INDEX(('(ア)【入力シート】「職務として受講する研修」 '!$B$9:$B$58="〇")/ROW('(ア)【入力シート】「職務として受講する研修」 '!$A$9:$A$58),0),ROW(V67))),"")</f>
        <v/>
      </c>
      <c r="V72" s="17" t="str">
        <f t="shared" si="13"/>
        <v/>
      </c>
      <c r="W72" s="17" t="str">
        <f t="shared" si="14"/>
        <v/>
      </c>
      <c r="X72" s="17" t="str">
        <f t="shared" si="15"/>
        <v/>
      </c>
      <c r="Y72" s="17" t="str">
        <f t="shared" si="16"/>
        <v/>
      </c>
      <c r="Z72" s="17" t="str">
        <f t="shared" si="17"/>
        <v/>
      </c>
      <c r="AA72" s="17" t="str">
        <f t="shared" si="18"/>
        <v/>
      </c>
      <c r="AB72" s="17" t="str">
        <f t="shared" si="19"/>
        <v/>
      </c>
      <c r="AC72" s="17" t="str">
        <f t="shared" si="20"/>
        <v/>
      </c>
      <c r="AD72" s="17" t="str">
        <f t="shared" si="21"/>
        <v/>
      </c>
      <c r="AE72" s="17" t="str">
        <f t="shared" si="22"/>
        <v/>
      </c>
      <c r="AF72" s="17" t="str">
        <f t="shared" si="23"/>
        <v/>
      </c>
      <c r="AG72" s="66" t="str">
        <f t="shared" ref="AG72:AG106" si="25">CONCATENATE(V72,W72,X72,Y72,Z72,AA72,AB72,AC72,AD72,AE72,AF72)</f>
        <v/>
      </c>
    </row>
    <row r="73" spans="1:33" ht="95" customHeight="1">
      <c r="A73" s="101" t="str">
        <f>IFERROR(INDEX('(ア)【入力シート】「職務として受講する研修」 '!C:C,1/LARGE(INDEX(('(ア)【入力シート】「職務として受講する研修」 '!$B$9:$B$58="〇")/ROW('(ア)【入力シート】「職務として受講する研修」 '!$A$9:$A$58),0),ROW(B67))),"")</f>
        <v/>
      </c>
      <c r="B73" s="102" t="str">
        <f>IFERROR(INDEX('(ア)【入力シート】「職務として受講する研修」 '!D:D,1/LARGE(INDEX(('(ア)【入力シート】「職務として受講する研修」 '!$B$9:$B$58="〇")/ROW('(ア)【入力シート】「職務として受講する研修」 '!$A$9:$A$58),0),ROW(C67))),"")</f>
        <v/>
      </c>
      <c r="C73" s="103" t="str">
        <f t="shared" si="24"/>
        <v/>
      </c>
      <c r="D73" s="102" t="str">
        <f>IFERROR(INDEX('(ア)【入力シート】「職務として受講する研修」 '!E:E,1/LARGE(INDEX(('(ア)【入力シート】「職務として受講する研修」 '!$B$9:$B$58="〇")/ROW('(ア)【入力シート】「職務として受講する研修」 '!$A$9:$A$58),0),ROW(E67))),"")</f>
        <v/>
      </c>
      <c r="E73" s="102" t="str">
        <f>IFERROR(INDEX('(ア)【入力シート】「職務として受講する研修」 '!F:F,1/LARGE(INDEX(('(ア)【入力シート】「職務として受講する研修」 '!$B$9:$B$58="〇")/ROW('(ア)【入力シート】「職務として受講する研修」 '!$A$9:$A$58),0),ROW(F67))),"")</f>
        <v/>
      </c>
      <c r="F73" s="102" t="str">
        <f>IFERROR(INDEX('(ア)【入力シート】「職務として受講する研修」 '!G:G,1/LARGE(INDEX(('(ア)【入力シート】「職務として受講する研修」 '!$B$9:$B$58="〇")/ROW('(ア)【入力シート】「職務として受講する研修」 '!$A$9:$A$58),0),ROW(G67))),"")</f>
        <v/>
      </c>
      <c r="G73" s="102" t="str">
        <f>IFERROR(INDEX('(ア)【入力シート】「職務として受講する研修」 '!H:H,1/LARGE(INDEX(('(ア)【入力シート】「職務として受講する研修」 '!$B$9:$B$58="〇")/ROW('(ア)【入力シート】「職務として受講する研修」 '!$A$9:$A$58),0),ROW(H67))),"")</f>
        <v/>
      </c>
      <c r="H73" s="104" t="str">
        <f>IFERROR(INDEX('(ア)【入力シート】「職務として受講する研修」 '!I:I,1/LARGE(INDEX(('(ア)【入力シート】「職務として受講する研修」 '!$B$9:$B$58="〇")/ROW('(ア)【入力シート】「職務として受講する研修」 '!$A$9:$A$58),0),ROW(I67))),"")</f>
        <v/>
      </c>
      <c r="I73" s="84" t="str">
        <f>IFERROR(INDEX('(ア)【入力シート】「職務として受講する研修」 '!J:J,1/LARGE(INDEX(('(ア)【入力シート】「職務として受講する研修」 '!$B$9:$B$58="〇")/ROW('(ア)【入力シート】「職務として受講する研修」 '!$A$9:$A$58),0),ROW(J67))),"")</f>
        <v/>
      </c>
      <c r="J73" s="84" t="str">
        <f>IFERROR(INDEX('(ア)【入力シート】「職務として受講する研修」 '!K:K,1/LARGE(INDEX(('(ア)【入力シート】「職務として受講する研修」 '!$B$9:$B$58="〇")/ROW('(ア)【入力シート】「職務として受講する研修」 '!$A$9:$A$58),0),ROW(K67))),"")</f>
        <v/>
      </c>
      <c r="K73" s="85" t="str">
        <f>IFERROR(INDEX('(ア)【入力シート】「職務として受講する研修」 '!L:L,1/LARGE(INDEX(('(ア)【入力シート】「職務として受講する研修」 '!$B$9:$B$58="〇")/ROW('(ア)【入力シート】「職務として受講する研修」 '!$A$9:$A$58),0),ROW(L68))),"")</f>
        <v/>
      </c>
      <c r="L73" s="85" t="str">
        <f>IFERROR(INDEX('(ア)【入力シート】「職務として受講する研修」 '!M:M,1/LARGE(INDEX(('(ア)【入力シート】「職務として受講する研修」 '!$B$9:$B$58="〇")/ROW('(ア)【入力シート】「職務として受講する研修」 '!$A$9:$A$58),0),ROW(M68))),"")</f>
        <v/>
      </c>
      <c r="M73" s="85" t="str">
        <f>IFERROR(INDEX('(ア)【入力シート】「職務として受講する研修」 '!N:N,1/LARGE(INDEX(('(ア)【入力シート】「職務として受講する研修」 '!$B$9:$B$58="〇")/ROW('(ア)【入力シート】「職務として受講する研修」 '!$A$9:$A$58),0),ROW(N68))),"")</f>
        <v/>
      </c>
      <c r="N73" s="85" t="str">
        <f>IFERROR(INDEX('(ア)【入力シート】「職務として受講する研修」 '!O:O,1/LARGE(INDEX(('(ア)【入力シート】「職務として受講する研修」 '!$B$9:$B$58="〇")/ROW('(ア)【入力シート】「職務として受講する研修」 '!$A$9:$A$58),0),ROW(O68))),"")</f>
        <v/>
      </c>
      <c r="O73" s="85" t="str">
        <f>IFERROR(INDEX('(ア)【入力シート】「職務として受講する研修」 '!P:P,1/LARGE(INDEX(('(ア)【入力シート】「職務として受講する研修」 '!$B$9:$B$58="〇")/ROW('(ア)【入力シート】「職務として受講する研修」 '!$A$9:$A$58),0),ROW(P68))),"")</f>
        <v/>
      </c>
      <c r="P73" s="85" t="str">
        <f>IFERROR(INDEX('(ア)【入力シート】「職務として受講する研修」 '!Q:Q,1/LARGE(INDEX(('(ア)【入力シート】「職務として受講する研修」 '!$B$9:$B$58="〇")/ROW('(ア)【入力シート】「職務として受講する研修」 '!$A$9:$A$58),0),ROW(Q68))),"")</f>
        <v/>
      </c>
      <c r="Q73" s="85" t="str">
        <f>IFERROR(INDEX('(ア)【入力シート】「職務として受講する研修」 '!R:R,1/LARGE(INDEX(('(ア)【入力シート】「職務として受講する研修」 '!$B$9:$B$58="〇")/ROW('(ア)【入力シート】「職務として受講する研修」 '!$A$9:$A$58),0),ROW(R68))),"")</f>
        <v/>
      </c>
      <c r="R73" s="85" t="str">
        <f>IFERROR(INDEX('(ア)【入力シート】「職務として受講する研修」 '!S:S,1/LARGE(INDEX(('(ア)【入力シート】「職務として受講する研修」 '!$B$9:$B$58="〇")/ROW('(ア)【入力シート】「職務として受講する研修」 '!$A$9:$A$58),0),ROW(S68))),"")</f>
        <v/>
      </c>
      <c r="S73" s="85" t="str">
        <f>IFERROR(INDEX('(ア)【入力シート】「職務として受講する研修」 '!T:T,1/LARGE(INDEX(('(ア)【入力シート】「職務として受講する研修」 '!$B$9:$B$58="〇")/ROW('(ア)【入力シート】「職務として受講する研修」 '!$A$9:$A$58),0),ROW(T68))),"")</f>
        <v/>
      </c>
      <c r="T73" s="85" t="str">
        <f>IFERROR(INDEX('(ア)【入力シート】「職務として受講する研修」 '!U:U,1/LARGE(INDEX(('(ア)【入力シート】「職務として受講する研修」 '!$B$9:$B$58="〇")/ROW('(ア)【入力シート】「職務として受講する研修」 '!$A$9:$A$58),0),ROW(U68))),"")</f>
        <v/>
      </c>
      <c r="U73" s="85" t="str">
        <f>IFERROR(INDEX('(ア)【入力シート】「職務として受講する研修」 '!V:V,1/LARGE(INDEX(('(ア)【入力シート】「職務として受講する研修」 '!$B$9:$B$58="〇")/ROW('(ア)【入力シート】「職務として受講する研修」 '!$A$9:$A$58),0),ROW(V68))),"")</f>
        <v/>
      </c>
      <c r="V73" s="17" t="str">
        <f t="shared" si="13"/>
        <v/>
      </c>
      <c r="W73" s="17" t="str">
        <f t="shared" si="14"/>
        <v/>
      </c>
      <c r="X73" s="17" t="str">
        <f t="shared" si="15"/>
        <v/>
      </c>
      <c r="Y73" s="17" t="str">
        <f t="shared" si="16"/>
        <v/>
      </c>
      <c r="Z73" s="17" t="str">
        <f t="shared" si="17"/>
        <v/>
      </c>
      <c r="AA73" s="17" t="str">
        <f t="shared" si="18"/>
        <v/>
      </c>
      <c r="AB73" s="17" t="str">
        <f t="shared" si="19"/>
        <v/>
      </c>
      <c r="AC73" s="17" t="str">
        <f t="shared" si="20"/>
        <v/>
      </c>
      <c r="AD73" s="17" t="str">
        <f t="shared" si="21"/>
        <v/>
      </c>
      <c r="AE73" s="17" t="str">
        <f t="shared" si="22"/>
        <v/>
      </c>
      <c r="AF73" s="17" t="str">
        <f t="shared" si="23"/>
        <v/>
      </c>
      <c r="AG73" s="66" t="str">
        <f t="shared" si="25"/>
        <v/>
      </c>
    </row>
    <row r="74" spans="1:33" ht="95" customHeight="1">
      <c r="A74" s="101" t="str">
        <f>IFERROR(INDEX('(ア)【入力シート】「職務として受講する研修」 '!C:C,1/LARGE(INDEX(('(ア)【入力シート】「職務として受講する研修」 '!$B$9:$B$58="〇")/ROW('(ア)【入力シート】「職務として受講する研修」 '!$A$9:$A$58),0),ROW(B68))),"")</f>
        <v/>
      </c>
      <c r="B74" s="102" t="str">
        <f>IFERROR(INDEX('(ア)【入力シート】「職務として受講する研修」 '!D:D,1/LARGE(INDEX(('(ア)【入力シート】「職務として受講する研修」 '!$B$9:$B$58="〇")/ROW('(ア)【入力シート】「職務として受講する研修」 '!$A$9:$A$58),0),ROW(C68))),"")</f>
        <v/>
      </c>
      <c r="C74" s="103" t="str">
        <f t="shared" si="24"/>
        <v/>
      </c>
      <c r="D74" s="102" t="str">
        <f>IFERROR(INDEX('(ア)【入力シート】「職務として受講する研修」 '!E:E,1/LARGE(INDEX(('(ア)【入力シート】「職務として受講する研修」 '!$B$9:$B$58="〇")/ROW('(ア)【入力シート】「職務として受講する研修」 '!$A$9:$A$58),0),ROW(E68))),"")</f>
        <v/>
      </c>
      <c r="E74" s="102" t="str">
        <f>IFERROR(INDEX('(ア)【入力シート】「職務として受講する研修」 '!F:F,1/LARGE(INDEX(('(ア)【入力シート】「職務として受講する研修」 '!$B$9:$B$58="〇")/ROW('(ア)【入力シート】「職務として受講する研修」 '!$A$9:$A$58),0),ROW(F68))),"")</f>
        <v/>
      </c>
      <c r="F74" s="102" t="str">
        <f>IFERROR(INDEX('(ア)【入力シート】「職務として受講する研修」 '!G:G,1/LARGE(INDEX(('(ア)【入力シート】「職務として受講する研修」 '!$B$9:$B$58="〇")/ROW('(ア)【入力シート】「職務として受講する研修」 '!$A$9:$A$58),0),ROW(G68))),"")</f>
        <v/>
      </c>
      <c r="G74" s="102" t="str">
        <f>IFERROR(INDEX('(ア)【入力シート】「職務として受講する研修」 '!H:H,1/LARGE(INDEX(('(ア)【入力シート】「職務として受講する研修」 '!$B$9:$B$58="〇")/ROW('(ア)【入力シート】「職務として受講する研修」 '!$A$9:$A$58),0),ROW(H68))),"")</f>
        <v/>
      </c>
      <c r="H74" s="104" t="str">
        <f>IFERROR(INDEX('(ア)【入力シート】「職務として受講する研修」 '!I:I,1/LARGE(INDEX(('(ア)【入力シート】「職務として受講する研修」 '!$B$9:$B$58="〇")/ROW('(ア)【入力シート】「職務として受講する研修」 '!$A$9:$A$58),0),ROW(I68))),"")</f>
        <v/>
      </c>
      <c r="I74" s="84" t="str">
        <f>IFERROR(INDEX('(ア)【入力シート】「職務として受講する研修」 '!J:J,1/LARGE(INDEX(('(ア)【入力シート】「職務として受講する研修」 '!$B$9:$B$58="〇")/ROW('(ア)【入力シート】「職務として受講する研修」 '!$A$9:$A$58),0),ROW(J68))),"")</f>
        <v/>
      </c>
      <c r="J74" s="84" t="str">
        <f>IFERROR(INDEX('(ア)【入力シート】「職務として受講する研修」 '!K:K,1/LARGE(INDEX(('(ア)【入力シート】「職務として受講する研修」 '!$B$9:$B$58="〇")/ROW('(ア)【入力シート】「職務として受講する研修」 '!$A$9:$A$58),0),ROW(K68))),"")</f>
        <v/>
      </c>
      <c r="K74" s="85" t="str">
        <f>IFERROR(INDEX('(ア)【入力シート】「職務として受講する研修」 '!L:L,1/LARGE(INDEX(('(ア)【入力シート】「職務として受講する研修」 '!$B$9:$B$58="〇")/ROW('(ア)【入力シート】「職務として受講する研修」 '!$A$9:$A$58),0),ROW(L69))),"")</f>
        <v/>
      </c>
      <c r="L74" s="85" t="str">
        <f>IFERROR(INDEX('(ア)【入力シート】「職務として受講する研修」 '!M:M,1/LARGE(INDEX(('(ア)【入力シート】「職務として受講する研修」 '!$B$9:$B$58="〇")/ROW('(ア)【入力シート】「職務として受講する研修」 '!$A$9:$A$58),0),ROW(M69))),"")</f>
        <v/>
      </c>
      <c r="M74" s="85" t="str">
        <f>IFERROR(INDEX('(ア)【入力シート】「職務として受講する研修」 '!N:N,1/LARGE(INDEX(('(ア)【入力シート】「職務として受講する研修」 '!$B$9:$B$58="〇")/ROW('(ア)【入力シート】「職務として受講する研修」 '!$A$9:$A$58),0),ROW(N69))),"")</f>
        <v/>
      </c>
      <c r="N74" s="85" t="str">
        <f>IFERROR(INDEX('(ア)【入力シート】「職務として受講する研修」 '!O:O,1/LARGE(INDEX(('(ア)【入力シート】「職務として受講する研修」 '!$B$9:$B$58="〇")/ROW('(ア)【入力シート】「職務として受講する研修」 '!$A$9:$A$58),0),ROW(O69))),"")</f>
        <v/>
      </c>
      <c r="O74" s="85" t="str">
        <f>IFERROR(INDEX('(ア)【入力シート】「職務として受講する研修」 '!P:P,1/LARGE(INDEX(('(ア)【入力シート】「職務として受講する研修」 '!$B$9:$B$58="〇")/ROW('(ア)【入力シート】「職務として受講する研修」 '!$A$9:$A$58),0),ROW(P69))),"")</f>
        <v/>
      </c>
      <c r="P74" s="85" t="str">
        <f>IFERROR(INDEX('(ア)【入力シート】「職務として受講する研修」 '!Q:Q,1/LARGE(INDEX(('(ア)【入力シート】「職務として受講する研修」 '!$B$9:$B$58="〇")/ROW('(ア)【入力シート】「職務として受講する研修」 '!$A$9:$A$58),0),ROW(Q69))),"")</f>
        <v/>
      </c>
      <c r="Q74" s="85" t="str">
        <f>IFERROR(INDEX('(ア)【入力シート】「職務として受講する研修」 '!R:R,1/LARGE(INDEX(('(ア)【入力シート】「職務として受講する研修」 '!$B$9:$B$58="〇")/ROW('(ア)【入力シート】「職務として受講する研修」 '!$A$9:$A$58),0),ROW(R69))),"")</f>
        <v/>
      </c>
      <c r="R74" s="85" t="str">
        <f>IFERROR(INDEX('(ア)【入力シート】「職務として受講する研修」 '!S:S,1/LARGE(INDEX(('(ア)【入力シート】「職務として受講する研修」 '!$B$9:$B$58="〇")/ROW('(ア)【入力シート】「職務として受講する研修」 '!$A$9:$A$58),0),ROW(S69))),"")</f>
        <v/>
      </c>
      <c r="S74" s="85" t="str">
        <f>IFERROR(INDEX('(ア)【入力シート】「職務として受講する研修」 '!T:T,1/LARGE(INDEX(('(ア)【入力シート】「職務として受講する研修」 '!$B$9:$B$58="〇")/ROW('(ア)【入力シート】「職務として受講する研修」 '!$A$9:$A$58),0),ROW(T69))),"")</f>
        <v/>
      </c>
      <c r="T74" s="85" t="str">
        <f>IFERROR(INDEX('(ア)【入力シート】「職務として受講する研修」 '!U:U,1/LARGE(INDEX(('(ア)【入力シート】「職務として受講する研修」 '!$B$9:$B$58="〇")/ROW('(ア)【入力シート】「職務として受講する研修」 '!$A$9:$A$58),0),ROW(U69))),"")</f>
        <v/>
      </c>
      <c r="U74" s="85" t="str">
        <f>IFERROR(INDEX('(ア)【入力シート】「職務として受講する研修」 '!V:V,1/LARGE(INDEX(('(ア)【入力シート】「職務として受講する研修」 '!$B$9:$B$58="〇")/ROW('(ア)【入力シート】「職務として受講する研修」 '!$A$9:$A$58),0),ROW(V69))),"")</f>
        <v/>
      </c>
      <c r="V74" s="17" t="str">
        <f t="shared" si="13"/>
        <v/>
      </c>
      <c r="W74" s="17" t="str">
        <f t="shared" si="14"/>
        <v/>
      </c>
      <c r="X74" s="17" t="str">
        <f t="shared" si="15"/>
        <v/>
      </c>
      <c r="Y74" s="17" t="str">
        <f t="shared" si="16"/>
        <v/>
      </c>
      <c r="Z74" s="17" t="str">
        <f t="shared" si="17"/>
        <v/>
      </c>
      <c r="AA74" s="17" t="str">
        <f t="shared" si="18"/>
        <v/>
      </c>
      <c r="AB74" s="17" t="str">
        <f t="shared" si="19"/>
        <v/>
      </c>
      <c r="AC74" s="17" t="str">
        <f t="shared" si="20"/>
        <v/>
      </c>
      <c r="AD74" s="17" t="str">
        <f t="shared" si="21"/>
        <v/>
      </c>
      <c r="AE74" s="17" t="str">
        <f t="shared" si="22"/>
        <v/>
      </c>
      <c r="AF74" s="17" t="str">
        <f t="shared" si="23"/>
        <v/>
      </c>
      <c r="AG74" s="66" t="str">
        <f t="shared" si="25"/>
        <v/>
      </c>
    </row>
    <row r="75" spans="1:33" ht="95" customHeight="1">
      <c r="A75" s="101" t="str">
        <f>IFERROR(INDEX('(ア)【入力シート】「職務として受講する研修」 '!C:C,1/LARGE(INDEX(('(ア)【入力シート】「職務として受講する研修」 '!$B$9:$B$58="〇")/ROW('(ア)【入力シート】「職務として受講する研修」 '!$A$9:$A$58),0),ROW(B69))),"")</f>
        <v/>
      </c>
      <c r="B75" s="102" t="str">
        <f>IFERROR(INDEX('(ア)【入力シート】「職務として受講する研修」 '!D:D,1/LARGE(INDEX(('(ア)【入力シート】「職務として受講する研修」 '!$B$9:$B$58="〇")/ROW('(ア)【入力シート】「職務として受講する研修」 '!$A$9:$A$58),0),ROW(C69))),"")</f>
        <v/>
      </c>
      <c r="C75" s="103" t="str">
        <f t="shared" si="24"/>
        <v/>
      </c>
      <c r="D75" s="102" t="str">
        <f>IFERROR(INDEX('(ア)【入力シート】「職務として受講する研修」 '!E:E,1/LARGE(INDEX(('(ア)【入力シート】「職務として受講する研修」 '!$B$9:$B$58="〇")/ROW('(ア)【入力シート】「職務として受講する研修」 '!$A$9:$A$58),0),ROW(E69))),"")</f>
        <v/>
      </c>
      <c r="E75" s="102" t="str">
        <f>IFERROR(INDEX('(ア)【入力シート】「職務として受講する研修」 '!F:F,1/LARGE(INDEX(('(ア)【入力シート】「職務として受講する研修」 '!$B$9:$B$58="〇")/ROW('(ア)【入力シート】「職務として受講する研修」 '!$A$9:$A$58),0),ROW(F69))),"")</f>
        <v/>
      </c>
      <c r="F75" s="102" t="str">
        <f>IFERROR(INDEX('(ア)【入力シート】「職務として受講する研修」 '!G:G,1/LARGE(INDEX(('(ア)【入力シート】「職務として受講する研修」 '!$B$9:$B$58="〇")/ROW('(ア)【入力シート】「職務として受講する研修」 '!$A$9:$A$58),0),ROW(G69))),"")</f>
        <v/>
      </c>
      <c r="G75" s="102" t="str">
        <f>IFERROR(INDEX('(ア)【入力シート】「職務として受講する研修」 '!H:H,1/LARGE(INDEX(('(ア)【入力シート】「職務として受講する研修」 '!$B$9:$B$58="〇")/ROW('(ア)【入力シート】「職務として受講する研修」 '!$A$9:$A$58),0),ROW(H69))),"")</f>
        <v/>
      </c>
      <c r="H75" s="104" t="str">
        <f>IFERROR(INDEX('(ア)【入力シート】「職務として受講する研修」 '!I:I,1/LARGE(INDEX(('(ア)【入力シート】「職務として受講する研修」 '!$B$9:$B$58="〇")/ROW('(ア)【入力シート】「職務として受講する研修」 '!$A$9:$A$58),0),ROW(I69))),"")</f>
        <v/>
      </c>
      <c r="I75" s="84" t="str">
        <f>IFERROR(INDEX('(ア)【入力シート】「職務として受講する研修」 '!J:J,1/LARGE(INDEX(('(ア)【入力シート】「職務として受講する研修」 '!$B$9:$B$58="〇")/ROW('(ア)【入力シート】「職務として受講する研修」 '!$A$9:$A$58),0),ROW(J69))),"")</f>
        <v/>
      </c>
      <c r="J75" s="84" t="str">
        <f>IFERROR(INDEX('(ア)【入力シート】「職務として受講する研修」 '!K:K,1/LARGE(INDEX(('(ア)【入力シート】「職務として受講する研修」 '!$B$9:$B$58="〇")/ROW('(ア)【入力シート】「職務として受講する研修」 '!$A$9:$A$58),0),ROW(K69))),"")</f>
        <v/>
      </c>
      <c r="K75" s="85" t="str">
        <f>IFERROR(INDEX('(ア)【入力シート】「職務として受講する研修」 '!L:L,1/LARGE(INDEX(('(ア)【入力シート】「職務として受講する研修」 '!$B$9:$B$58="〇")/ROW('(ア)【入力シート】「職務として受講する研修」 '!$A$9:$A$58),0),ROW(L70))),"")</f>
        <v/>
      </c>
      <c r="L75" s="85" t="str">
        <f>IFERROR(INDEX('(ア)【入力シート】「職務として受講する研修」 '!M:M,1/LARGE(INDEX(('(ア)【入力シート】「職務として受講する研修」 '!$B$9:$B$58="〇")/ROW('(ア)【入力シート】「職務として受講する研修」 '!$A$9:$A$58),0),ROW(M70))),"")</f>
        <v/>
      </c>
      <c r="M75" s="85" t="str">
        <f>IFERROR(INDEX('(ア)【入力シート】「職務として受講する研修」 '!N:N,1/LARGE(INDEX(('(ア)【入力シート】「職務として受講する研修」 '!$B$9:$B$58="〇")/ROW('(ア)【入力シート】「職務として受講する研修」 '!$A$9:$A$58),0),ROW(N70))),"")</f>
        <v/>
      </c>
      <c r="N75" s="85" t="str">
        <f>IFERROR(INDEX('(ア)【入力シート】「職務として受講する研修」 '!O:O,1/LARGE(INDEX(('(ア)【入力シート】「職務として受講する研修」 '!$B$9:$B$58="〇")/ROW('(ア)【入力シート】「職務として受講する研修」 '!$A$9:$A$58),0),ROW(O70))),"")</f>
        <v/>
      </c>
      <c r="O75" s="85" t="str">
        <f>IFERROR(INDEX('(ア)【入力シート】「職務として受講する研修」 '!P:P,1/LARGE(INDEX(('(ア)【入力シート】「職務として受講する研修」 '!$B$9:$B$58="〇")/ROW('(ア)【入力シート】「職務として受講する研修」 '!$A$9:$A$58),0),ROW(P70))),"")</f>
        <v/>
      </c>
      <c r="P75" s="85" t="str">
        <f>IFERROR(INDEX('(ア)【入力シート】「職務として受講する研修」 '!Q:Q,1/LARGE(INDEX(('(ア)【入力シート】「職務として受講する研修」 '!$B$9:$B$58="〇")/ROW('(ア)【入力シート】「職務として受講する研修」 '!$A$9:$A$58),0),ROW(Q70))),"")</f>
        <v/>
      </c>
      <c r="Q75" s="85" t="str">
        <f>IFERROR(INDEX('(ア)【入力シート】「職務として受講する研修」 '!R:R,1/LARGE(INDEX(('(ア)【入力シート】「職務として受講する研修」 '!$B$9:$B$58="〇")/ROW('(ア)【入力シート】「職務として受講する研修」 '!$A$9:$A$58),0),ROW(R70))),"")</f>
        <v/>
      </c>
      <c r="R75" s="85" t="str">
        <f>IFERROR(INDEX('(ア)【入力シート】「職務として受講する研修」 '!S:S,1/LARGE(INDEX(('(ア)【入力シート】「職務として受講する研修」 '!$B$9:$B$58="〇")/ROW('(ア)【入力シート】「職務として受講する研修」 '!$A$9:$A$58),0),ROW(S70))),"")</f>
        <v/>
      </c>
      <c r="S75" s="85" t="str">
        <f>IFERROR(INDEX('(ア)【入力シート】「職務として受講する研修」 '!T:T,1/LARGE(INDEX(('(ア)【入力シート】「職務として受講する研修」 '!$B$9:$B$58="〇")/ROW('(ア)【入力シート】「職務として受講する研修」 '!$A$9:$A$58),0),ROW(T70))),"")</f>
        <v/>
      </c>
      <c r="T75" s="85" t="str">
        <f>IFERROR(INDEX('(ア)【入力シート】「職務として受講する研修」 '!U:U,1/LARGE(INDEX(('(ア)【入力シート】「職務として受講する研修」 '!$B$9:$B$58="〇")/ROW('(ア)【入力シート】「職務として受講する研修」 '!$A$9:$A$58),0),ROW(U70))),"")</f>
        <v/>
      </c>
      <c r="U75" s="85" t="str">
        <f>IFERROR(INDEX('(ア)【入力シート】「職務として受講する研修」 '!V:V,1/LARGE(INDEX(('(ア)【入力シート】「職務として受講する研修」 '!$B$9:$B$58="〇")/ROW('(ア)【入力シート】「職務として受講する研修」 '!$A$9:$A$58),0),ROW(V70))),"")</f>
        <v/>
      </c>
      <c r="V75" s="17" t="str">
        <f t="shared" si="13"/>
        <v/>
      </c>
      <c r="W75" s="17" t="str">
        <f t="shared" si="14"/>
        <v/>
      </c>
      <c r="X75" s="17" t="str">
        <f t="shared" si="15"/>
        <v/>
      </c>
      <c r="Y75" s="17" t="str">
        <f t="shared" si="16"/>
        <v/>
      </c>
      <c r="Z75" s="17" t="str">
        <f t="shared" si="17"/>
        <v/>
      </c>
      <c r="AA75" s="17" t="str">
        <f t="shared" si="18"/>
        <v/>
      </c>
      <c r="AB75" s="17" t="str">
        <f t="shared" si="19"/>
        <v/>
      </c>
      <c r="AC75" s="17" t="str">
        <f t="shared" si="20"/>
        <v/>
      </c>
      <c r="AD75" s="17" t="str">
        <f t="shared" si="21"/>
        <v/>
      </c>
      <c r="AE75" s="17" t="str">
        <f t="shared" si="22"/>
        <v/>
      </c>
      <c r="AF75" s="17" t="str">
        <f t="shared" si="23"/>
        <v/>
      </c>
      <c r="AG75" s="66" t="str">
        <f t="shared" si="25"/>
        <v/>
      </c>
    </row>
    <row r="76" spans="1:33" ht="95" customHeight="1">
      <c r="A76" s="101" t="str">
        <f>IFERROR(INDEX('(ア)【入力シート】「職務として受講する研修」 '!C:C,1/LARGE(INDEX(('(ア)【入力シート】「職務として受講する研修」 '!$B$9:$B$58="〇")/ROW('(ア)【入力シート】「職務として受講する研修」 '!$A$9:$A$58),0),ROW(B70))),"")</f>
        <v/>
      </c>
      <c r="B76" s="102" t="str">
        <f>IFERROR(INDEX('(ア)【入力シート】「職務として受講する研修」 '!D:D,1/LARGE(INDEX(('(ア)【入力シート】「職務として受講する研修」 '!$B$9:$B$58="〇")/ROW('(ア)【入力シート】「職務として受講する研修」 '!$A$9:$A$58),0),ROW(C70))),"")</f>
        <v/>
      </c>
      <c r="C76" s="103" t="str">
        <f t="shared" si="24"/>
        <v/>
      </c>
      <c r="D76" s="102" t="str">
        <f>IFERROR(INDEX('(ア)【入力シート】「職務として受講する研修」 '!E:E,1/LARGE(INDEX(('(ア)【入力シート】「職務として受講する研修」 '!$B$9:$B$58="〇")/ROW('(ア)【入力シート】「職務として受講する研修」 '!$A$9:$A$58),0),ROW(E70))),"")</f>
        <v/>
      </c>
      <c r="E76" s="102" t="str">
        <f>IFERROR(INDEX('(ア)【入力シート】「職務として受講する研修」 '!F:F,1/LARGE(INDEX(('(ア)【入力シート】「職務として受講する研修」 '!$B$9:$B$58="〇")/ROW('(ア)【入力シート】「職務として受講する研修」 '!$A$9:$A$58),0),ROW(F70))),"")</f>
        <v/>
      </c>
      <c r="F76" s="102" t="str">
        <f>IFERROR(INDEX('(ア)【入力シート】「職務として受講する研修」 '!G:G,1/LARGE(INDEX(('(ア)【入力シート】「職務として受講する研修」 '!$B$9:$B$58="〇")/ROW('(ア)【入力シート】「職務として受講する研修」 '!$A$9:$A$58),0),ROW(G70))),"")</f>
        <v/>
      </c>
      <c r="G76" s="102" t="str">
        <f>IFERROR(INDEX('(ア)【入力シート】「職務として受講する研修」 '!H:H,1/LARGE(INDEX(('(ア)【入力シート】「職務として受講する研修」 '!$B$9:$B$58="〇")/ROW('(ア)【入力シート】「職務として受講する研修」 '!$A$9:$A$58),0),ROW(H70))),"")</f>
        <v/>
      </c>
      <c r="H76" s="104" t="str">
        <f>IFERROR(INDEX('(ア)【入力シート】「職務として受講する研修」 '!I:I,1/LARGE(INDEX(('(ア)【入力シート】「職務として受講する研修」 '!$B$9:$B$58="〇")/ROW('(ア)【入力シート】「職務として受講する研修」 '!$A$9:$A$58),0),ROW(I70))),"")</f>
        <v/>
      </c>
      <c r="I76" s="84" t="str">
        <f>IFERROR(INDEX('(ア)【入力シート】「職務として受講する研修」 '!J:J,1/LARGE(INDEX(('(ア)【入力シート】「職務として受講する研修」 '!$B$9:$B$58="〇")/ROW('(ア)【入力シート】「職務として受講する研修」 '!$A$9:$A$58),0),ROW(J70))),"")</f>
        <v/>
      </c>
      <c r="J76" s="84" t="str">
        <f>IFERROR(INDEX('(ア)【入力シート】「職務として受講する研修」 '!K:K,1/LARGE(INDEX(('(ア)【入力シート】「職務として受講する研修」 '!$B$9:$B$58="〇")/ROW('(ア)【入力シート】「職務として受講する研修」 '!$A$9:$A$58),0),ROW(K70))),"")</f>
        <v/>
      </c>
      <c r="K76" s="85" t="str">
        <f>IFERROR(INDEX('(ア)【入力シート】「職務として受講する研修」 '!L:L,1/LARGE(INDEX(('(ア)【入力シート】「職務として受講する研修」 '!$B$9:$B$58="〇")/ROW('(ア)【入力シート】「職務として受講する研修」 '!$A$9:$A$58),0),ROW(L71))),"")</f>
        <v/>
      </c>
      <c r="L76" s="85" t="str">
        <f>IFERROR(INDEX('(ア)【入力シート】「職務として受講する研修」 '!M:M,1/LARGE(INDEX(('(ア)【入力シート】「職務として受講する研修」 '!$B$9:$B$58="〇")/ROW('(ア)【入力シート】「職務として受講する研修」 '!$A$9:$A$58),0),ROW(M71))),"")</f>
        <v/>
      </c>
      <c r="M76" s="85" t="str">
        <f>IFERROR(INDEX('(ア)【入力シート】「職務として受講する研修」 '!N:N,1/LARGE(INDEX(('(ア)【入力シート】「職務として受講する研修」 '!$B$9:$B$58="〇")/ROW('(ア)【入力シート】「職務として受講する研修」 '!$A$9:$A$58),0),ROW(N71))),"")</f>
        <v/>
      </c>
      <c r="N76" s="85" t="str">
        <f>IFERROR(INDEX('(ア)【入力シート】「職務として受講する研修」 '!O:O,1/LARGE(INDEX(('(ア)【入力シート】「職務として受講する研修」 '!$B$9:$B$58="〇")/ROW('(ア)【入力シート】「職務として受講する研修」 '!$A$9:$A$58),0),ROW(O71))),"")</f>
        <v/>
      </c>
      <c r="O76" s="85" t="str">
        <f>IFERROR(INDEX('(ア)【入力シート】「職務として受講する研修」 '!P:P,1/LARGE(INDEX(('(ア)【入力シート】「職務として受講する研修」 '!$B$9:$B$58="〇")/ROW('(ア)【入力シート】「職務として受講する研修」 '!$A$9:$A$58),0),ROW(P71))),"")</f>
        <v/>
      </c>
      <c r="P76" s="85" t="str">
        <f>IFERROR(INDEX('(ア)【入力シート】「職務として受講する研修」 '!Q:Q,1/LARGE(INDEX(('(ア)【入力シート】「職務として受講する研修」 '!$B$9:$B$58="〇")/ROW('(ア)【入力シート】「職務として受講する研修」 '!$A$9:$A$58),0),ROW(Q71))),"")</f>
        <v/>
      </c>
      <c r="Q76" s="85" t="str">
        <f>IFERROR(INDEX('(ア)【入力シート】「職務として受講する研修」 '!R:R,1/LARGE(INDEX(('(ア)【入力シート】「職務として受講する研修」 '!$B$9:$B$58="〇")/ROW('(ア)【入力シート】「職務として受講する研修」 '!$A$9:$A$58),0),ROW(R71))),"")</f>
        <v/>
      </c>
      <c r="R76" s="85" t="str">
        <f>IFERROR(INDEX('(ア)【入力シート】「職務として受講する研修」 '!S:S,1/LARGE(INDEX(('(ア)【入力シート】「職務として受講する研修」 '!$B$9:$B$58="〇")/ROW('(ア)【入力シート】「職務として受講する研修」 '!$A$9:$A$58),0),ROW(S71))),"")</f>
        <v/>
      </c>
      <c r="S76" s="85" t="str">
        <f>IFERROR(INDEX('(ア)【入力シート】「職務として受講する研修」 '!T:T,1/LARGE(INDEX(('(ア)【入力シート】「職務として受講する研修」 '!$B$9:$B$58="〇")/ROW('(ア)【入力シート】「職務として受講する研修」 '!$A$9:$A$58),0),ROW(T71))),"")</f>
        <v/>
      </c>
      <c r="T76" s="85" t="str">
        <f>IFERROR(INDEX('(ア)【入力シート】「職務として受講する研修」 '!U:U,1/LARGE(INDEX(('(ア)【入力シート】「職務として受講する研修」 '!$B$9:$B$58="〇")/ROW('(ア)【入力シート】「職務として受講する研修」 '!$A$9:$A$58),0),ROW(U71))),"")</f>
        <v/>
      </c>
      <c r="U76" s="85" t="str">
        <f>IFERROR(INDEX('(ア)【入力シート】「職務として受講する研修」 '!V:V,1/LARGE(INDEX(('(ア)【入力シート】「職務として受講する研修」 '!$B$9:$B$58="〇")/ROW('(ア)【入力シート】「職務として受講する研修」 '!$A$9:$A$58),0),ROW(V71))),"")</f>
        <v/>
      </c>
      <c r="V76" s="17" t="str">
        <f t="shared" si="13"/>
        <v/>
      </c>
      <c r="W76" s="17" t="str">
        <f t="shared" si="14"/>
        <v/>
      </c>
      <c r="X76" s="17" t="str">
        <f t="shared" si="15"/>
        <v/>
      </c>
      <c r="Y76" s="17" t="str">
        <f t="shared" si="16"/>
        <v/>
      </c>
      <c r="Z76" s="17" t="str">
        <f t="shared" si="17"/>
        <v/>
      </c>
      <c r="AA76" s="17" t="str">
        <f t="shared" si="18"/>
        <v/>
      </c>
      <c r="AB76" s="17" t="str">
        <f t="shared" si="19"/>
        <v/>
      </c>
      <c r="AC76" s="17" t="str">
        <f t="shared" si="20"/>
        <v/>
      </c>
      <c r="AD76" s="17" t="str">
        <f t="shared" si="21"/>
        <v/>
      </c>
      <c r="AE76" s="17" t="str">
        <f t="shared" si="22"/>
        <v/>
      </c>
      <c r="AF76" s="17" t="str">
        <f t="shared" si="23"/>
        <v/>
      </c>
      <c r="AG76" s="66" t="str">
        <f t="shared" si="25"/>
        <v/>
      </c>
    </row>
    <row r="77" spans="1:33" ht="95" customHeight="1">
      <c r="A77" s="101" t="str">
        <f>IFERROR(INDEX('(ア)【入力シート】「職務として受講する研修」 '!C:C,1/LARGE(INDEX(('(ア)【入力シート】「職務として受講する研修」 '!$B$9:$B$58="〇")/ROW('(ア)【入力シート】「職務として受講する研修」 '!$A$9:$A$58),0),ROW(B71))),"")</f>
        <v/>
      </c>
      <c r="B77" s="102" t="str">
        <f>IFERROR(INDEX('(ア)【入力シート】「職務として受講する研修」 '!D:D,1/LARGE(INDEX(('(ア)【入力シート】「職務として受講する研修」 '!$B$9:$B$58="〇")/ROW('(ア)【入力シート】「職務として受講する研修」 '!$A$9:$A$58),0),ROW(C71))),"")</f>
        <v/>
      </c>
      <c r="C77" s="103" t="str">
        <f t="shared" si="24"/>
        <v/>
      </c>
      <c r="D77" s="102" t="str">
        <f>IFERROR(INDEX('(ア)【入力シート】「職務として受講する研修」 '!E:E,1/LARGE(INDEX(('(ア)【入力シート】「職務として受講する研修」 '!$B$9:$B$58="〇")/ROW('(ア)【入力シート】「職務として受講する研修」 '!$A$9:$A$58),0),ROW(E71))),"")</f>
        <v/>
      </c>
      <c r="E77" s="102" t="str">
        <f>IFERROR(INDEX('(ア)【入力シート】「職務として受講する研修」 '!F:F,1/LARGE(INDEX(('(ア)【入力シート】「職務として受講する研修」 '!$B$9:$B$58="〇")/ROW('(ア)【入力シート】「職務として受講する研修」 '!$A$9:$A$58),0),ROW(F71))),"")</f>
        <v/>
      </c>
      <c r="F77" s="102" t="str">
        <f>IFERROR(INDEX('(ア)【入力シート】「職務として受講する研修」 '!G:G,1/LARGE(INDEX(('(ア)【入力シート】「職務として受講する研修」 '!$B$9:$B$58="〇")/ROW('(ア)【入力シート】「職務として受講する研修」 '!$A$9:$A$58),0),ROW(G71))),"")</f>
        <v/>
      </c>
      <c r="G77" s="102" t="str">
        <f>IFERROR(INDEX('(ア)【入力シート】「職務として受講する研修」 '!H:H,1/LARGE(INDEX(('(ア)【入力シート】「職務として受講する研修」 '!$B$9:$B$58="〇")/ROW('(ア)【入力シート】「職務として受講する研修」 '!$A$9:$A$58),0),ROW(H71))),"")</f>
        <v/>
      </c>
      <c r="H77" s="104" t="str">
        <f>IFERROR(INDEX('(ア)【入力シート】「職務として受講する研修」 '!I:I,1/LARGE(INDEX(('(ア)【入力シート】「職務として受講する研修」 '!$B$9:$B$58="〇")/ROW('(ア)【入力シート】「職務として受講する研修」 '!$A$9:$A$58),0),ROW(I71))),"")</f>
        <v/>
      </c>
      <c r="I77" s="84" t="str">
        <f>IFERROR(INDEX('(ア)【入力シート】「職務として受講する研修」 '!J:J,1/LARGE(INDEX(('(ア)【入力シート】「職務として受講する研修」 '!$B$9:$B$58="〇")/ROW('(ア)【入力シート】「職務として受講する研修」 '!$A$9:$A$58),0),ROW(J71))),"")</f>
        <v/>
      </c>
      <c r="J77" s="84" t="str">
        <f>IFERROR(INDEX('(ア)【入力シート】「職務として受講する研修」 '!K:K,1/LARGE(INDEX(('(ア)【入力シート】「職務として受講する研修」 '!$B$9:$B$58="〇")/ROW('(ア)【入力シート】「職務として受講する研修」 '!$A$9:$A$58),0),ROW(K71))),"")</f>
        <v/>
      </c>
      <c r="K77" s="85" t="str">
        <f>IFERROR(INDEX('(ア)【入力シート】「職務として受講する研修」 '!L:L,1/LARGE(INDEX(('(ア)【入力シート】「職務として受講する研修」 '!$B$9:$B$58="〇")/ROW('(ア)【入力シート】「職務として受講する研修」 '!$A$9:$A$58),0),ROW(L72))),"")</f>
        <v/>
      </c>
      <c r="L77" s="85" t="str">
        <f>IFERROR(INDEX('(ア)【入力シート】「職務として受講する研修」 '!M:M,1/LARGE(INDEX(('(ア)【入力シート】「職務として受講する研修」 '!$B$9:$B$58="〇")/ROW('(ア)【入力シート】「職務として受講する研修」 '!$A$9:$A$58),0),ROW(M72))),"")</f>
        <v/>
      </c>
      <c r="M77" s="85" t="str">
        <f>IFERROR(INDEX('(ア)【入力シート】「職務として受講する研修」 '!N:N,1/LARGE(INDEX(('(ア)【入力シート】「職務として受講する研修」 '!$B$9:$B$58="〇")/ROW('(ア)【入力シート】「職務として受講する研修」 '!$A$9:$A$58),0),ROW(N72))),"")</f>
        <v/>
      </c>
      <c r="N77" s="85" t="str">
        <f>IFERROR(INDEX('(ア)【入力シート】「職務として受講する研修」 '!O:O,1/LARGE(INDEX(('(ア)【入力シート】「職務として受講する研修」 '!$B$9:$B$58="〇")/ROW('(ア)【入力シート】「職務として受講する研修」 '!$A$9:$A$58),0),ROW(O72))),"")</f>
        <v/>
      </c>
      <c r="O77" s="85" t="str">
        <f>IFERROR(INDEX('(ア)【入力シート】「職務として受講する研修」 '!P:P,1/LARGE(INDEX(('(ア)【入力シート】「職務として受講する研修」 '!$B$9:$B$58="〇")/ROW('(ア)【入力シート】「職務として受講する研修」 '!$A$9:$A$58),0),ROW(P72))),"")</f>
        <v/>
      </c>
      <c r="P77" s="85" t="str">
        <f>IFERROR(INDEX('(ア)【入力シート】「職務として受講する研修」 '!Q:Q,1/LARGE(INDEX(('(ア)【入力シート】「職務として受講する研修」 '!$B$9:$B$58="〇")/ROW('(ア)【入力シート】「職務として受講する研修」 '!$A$9:$A$58),0),ROW(Q72))),"")</f>
        <v/>
      </c>
      <c r="Q77" s="85" t="str">
        <f>IFERROR(INDEX('(ア)【入力シート】「職務として受講する研修」 '!R:R,1/LARGE(INDEX(('(ア)【入力シート】「職務として受講する研修」 '!$B$9:$B$58="〇")/ROW('(ア)【入力シート】「職務として受講する研修」 '!$A$9:$A$58),0),ROW(R72))),"")</f>
        <v/>
      </c>
      <c r="R77" s="85" t="str">
        <f>IFERROR(INDEX('(ア)【入力シート】「職務として受講する研修」 '!S:S,1/LARGE(INDEX(('(ア)【入力シート】「職務として受講する研修」 '!$B$9:$B$58="〇")/ROW('(ア)【入力シート】「職務として受講する研修」 '!$A$9:$A$58),0),ROW(S72))),"")</f>
        <v/>
      </c>
      <c r="S77" s="85" t="str">
        <f>IFERROR(INDEX('(ア)【入力シート】「職務として受講する研修」 '!T:T,1/LARGE(INDEX(('(ア)【入力シート】「職務として受講する研修」 '!$B$9:$B$58="〇")/ROW('(ア)【入力シート】「職務として受講する研修」 '!$A$9:$A$58),0),ROW(T72))),"")</f>
        <v/>
      </c>
      <c r="T77" s="85" t="str">
        <f>IFERROR(INDEX('(ア)【入力シート】「職務として受講する研修」 '!U:U,1/LARGE(INDEX(('(ア)【入力シート】「職務として受講する研修」 '!$B$9:$B$58="〇")/ROW('(ア)【入力シート】「職務として受講する研修」 '!$A$9:$A$58),0),ROW(U72))),"")</f>
        <v/>
      </c>
      <c r="U77" s="85" t="str">
        <f>IFERROR(INDEX('(ア)【入力シート】「職務として受講する研修」 '!V:V,1/LARGE(INDEX(('(ア)【入力シート】「職務として受講する研修」 '!$B$9:$B$58="〇")/ROW('(ア)【入力シート】「職務として受講する研修」 '!$A$9:$A$58),0),ROW(V72))),"")</f>
        <v/>
      </c>
      <c r="V77" s="17" t="str">
        <f t="shared" ref="V77:V106" si="26">IF(K77="〇",$V$6,"")</f>
        <v/>
      </c>
      <c r="W77" s="17" t="str">
        <f t="shared" ref="W77:W106" si="27">IF(L77="〇",$W$6,"")</f>
        <v/>
      </c>
      <c r="X77" s="17" t="str">
        <f t="shared" ref="X77:X106" si="28">IF(M77="〇",$X$6,"")</f>
        <v/>
      </c>
      <c r="Y77" s="17" t="str">
        <f t="shared" ref="Y77:Y106" si="29">IF(N77="〇",$Y$6,"")</f>
        <v/>
      </c>
      <c r="Z77" s="17" t="str">
        <f t="shared" ref="Z77:Z106" si="30">IF(O77="〇",$Z$6,"")</f>
        <v/>
      </c>
      <c r="AA77" s="17" t="str">
        <f t="shared" ref="AA77:AA106" si="31">IF(P77="〇",$AA$6,"")</f>
        <v/>
      </c>
      <c r="AB77" s="17" t="str">
        <f t="shared" ref="AB77:AB106" si="32">IF(Q77="〇",$AB$6,"")</f>
        <v/>
      </c>
      <c r="AC77" s="17" t="str">
        <f t="shared" ref="AC77:AC106" si="33">IF(R77="〇",$AC$6,"")</f>
        <v/>
      </c>
      <c r="AD77" s="17" t="str">
        <f t="shared" ref="AD77:AD106" si="34">IF(S77="〇",$AD$6,"")</f>
        <v/>
      </c>
      <c r="AE77" s="17" t="str">
        <f t="shared" ref="AE77:AE106" si="35">IF(T77="〇",$AE$6,"")</f>
        <v/>
      </c>
      <c r="AF77" s="17" t="str">
        <f t="shared" ref="AF77:AF106" si="36">IF(U77="〇",$AF$6,"")</f>
        <v/>
      </c>
      <c r="AG77" s="66" t="str">
        <f t="shared" si="25"/>
        <v/>
      </c>
    </row>
    <row r="78" spans="1:33" ht="95" customHeight="1">
      <c r="A78" s="101" t="str">
        <f>IFERROR(INDEX('(ア)【入力シート】「職務として受講する研修」 '!C:C,1/LARGE(INDEX(('(ア)【入力シート】「職務として受講する研修」 '!$B$9:$B$58="〇")/ROW('(ア)【入力シート】「職務として受講する研修」 '!$A$9:$A$58),0),ROW(B72))),"")</f>
        <v/>
      </c>
      <c r="B78" s="102" t="str">
        <f>IFERROR(INDEX('(ア)【入力シート】「職務として受講する研修」 '!D:D,1/LARGE(INDEX(('(ア)【入力シート】「職務として受講する研修」 '!$B$9:$B$58="〇")/ROW('(ア)【入力シート】「職務として受講する研修」 '!$A$9:$A$58),0),ROW(C72))),"")</f>
        <v/>
      </c>
      <c r="C78" s="103" t="str">
        <f t="shared" si="24"/>
        <v/>
      </c>
      <c r="D78" s="102" t="str">
        <f>IFERROR(INDEX('(ア)【入力シート】「職務として受講する研修」 '!E:E,1/LARGE(INDEX(('(ア)【入力シート】「職務として受講する研修」 '!$B$9:$B$58="〇")/ROW('(ア)【入力シート】「職務として受講する研修」 '!$A$9:$A$58),0),ROW(E72))),"")</f>
        <v/>
      </c>
      <c r="E78" s="102" t="str">
        <f>IFERROR(INDEX('(ア)【入力シート】「職務として受講する研修」 '!F:F,1/LARGE(INDEX(('(ア)【入力シート】「職務として受講する研修」 '!$B$9:$B$58="〇")/ROW('(ア)【入力シート】「職務として受講する研修」 '!$A$9:$A$58),0),ROW(F72))),"")</f>
        <v/>
      </c>
      <c r="F78" s="102" t="str">
        <f>IFERROR(INDEX('(ア)【入力シート】「職務として受講する研修」 '!G:G,1/LARGE(INDEX(('(ア)【入力シート】「職務として受講する研修」 '!$B$9:$B$58="〇")/ROW('(ア)【入力シート】「職務として受講する研修」 '!$A$9:$A$58),0),ROW(G72))),"")</f>
        <v/>
      </c>
      <c r="G78" s="102" t="str">
        <f>IFERROR(INDEX('(ア)【入力シート】「職務として受講する研修」 '!H:H,1/LARGE(INDEX(('(ア)【入力シート】「職務として受講する研修」 '!$B$9:$B$58="〇")/ROW('(ア)【入力シート】「職務として受講する研修」 '!$A$9:$A$58),0),ROW(H72))),"")</f>
        <v/>
      </c>
      <c r="H78" s="104" t="str">
        <f>IFERROR(INDEX('(ア)【入力シート】「職務として受講する研修」 '!I:I,1/LARGE(INDEX(('(ア)【入力シート】「職務として受講する研修」 '!$B$9:$B$58="〇")/ROW('(ア)【入力シート】「職務として受講する研修」 '!$A$9:$A$58),0),ROW(I72))),"")</f>
        <v/>
      </c>
      <c r="I78" s="84" t="str">
        <f>IFERROR(INDEX('(ア)【入力シート】「職務として受講する研修」 '!J:J,1/LARGE(INDEX(('(ア)【入力シート】「職務として受講する研修」 '!$B$9:$B$58="〇")/ROW('(ア)【入力シート】「職務として受講する研修」 '!$A$9:$A$58),0),ROW(J72))),"")</f>
        <v/>
      </c>
      <c r="J78" s="84" t="str">
        <f>IFERROR(INDEX('(ア)【入力シート】「職務として受講する研修」 '!K:K,1/LARGE(INDEX(('(ア)【入力シート】「職務として受講する研修」 '!$B$9:$B$58="〇")/ROW('(ア)【入力シート】「職務として受講する研修」 '!$A$9:$A$58),0),ROW(K72))),"")</f>
        <v/>
      </c>
      <c r="K78" s="85" t="str">
        <f>IFERROR(INDEX('(ア)【入力シート】「職務として受講する研修」 '!L:L,1/LARGE(INDEX(('(ア)【入力シート】「職務として受講する研修」 '!$B$9:$B$58="〇")/ROW('(ア)【入力シート】「職務として受講する研修」 '!$A$9:$A$58),0),ROW(L73))),"")</f>
        <v/>
      </c>
      <c r="L78" s="85" t="str">
        <f>IFERROR(INDEX('(ア)【入力シート】「職務として受講する研修」 '!M:M,1/LARGE(INDEX(('(ア)【入力シート】「職務として受講する研修」 '!$B$9:$B$58="〇")/ROW('(ア)【入力シート】「職務として受講する研修」 '!$A$9:$A$58),0),ROW(M73))),"")</f>
        <v/>
      </c>
      <c r="M78" s="85" t="str">
        <f>IFERROR(INDEX('(ア)【入力シート】「職務として受講する研修」 '!N:N,1/LARGE(INDEX(('(ア)【入力シート】「職務として受講する研修」 '!$B$9:$B$58="〇")/ROW('(ア)【入力シート】「職務として受講する研修」 '!$A$9:$A$58),0),ROW(N73))),"")</f>
        <v/>
      </c>
      <c r="N78" s="85" t="str">
        <f>IFERROR(INDEX('(ア)【入力シート】「職務として受講する研修」 '!O:O,1/LARGE(INDEX(('(ア)【入力シート】「職務として受講する研修」 '!$B$9:$B$58="〇")/ROW('(ア)【入力シート】「職務として受講する研修」 '!$A$9:$A$58),0),ROW(O73))),"")</f>
        <v/>
      </c>
      <c r="O78" s="85" t="str">
        <f>IFERROR(INDEX('(ア)【入力シート】「職務として受講する研修」 '!P:P,1/LARGE(INDEX(('(ア)【入力シート】「職務として受講する研修」 '!$B$9:$B$58="〇")/ROW('(ア)【入力シート】「職務として受講する研修」 '!$A$9:$A$58),0),ROW(P73))),"")</f>
        <v/>
      </c>
      <c r="P78" s="85" t="str">
        <f>IFERROR(INDEX('(ア)【入力シート】「職務として受講する研修」 '!Q:Q,1/LARGE(INDEX(('(ア)【入力シート】「職務として受講する研修」 '!$B$9:$B$58="〇")/ROW('(ア)【入力シート】「職務として受講する研修」 '!$A$9:$A$58),0),ROW(Q73))),"")</f>
        <v/>
      </c>
      <c r="Q78" s="85" t="str">
        <f>IFERROR(INDEX('(ア)【入力シート】「職務として受講する研修」 '!R:R,1/LARGE(INDEX(('(ア)【入力シート】「職務として受講する研修」 '!$B$9:$B$58="〇")/ROW('(ア)【入力シート】「職務として受講する研修」 '!$A$9:$A$58),0),ROW(R73))),"")</f>
        <v/>
      </c>
      <c r="R78" s="85" t="str">
        <f>IFERROR(INDEX('(ア)【入力シート】「職務として受講する研修」 '!S:S,1/LARGE(INDEX(('(ア)【入力シート】「職務として受講する研修」 '!$B$9:$B$58="〇")/ROW('(ア)【入力シート】「職務として受講する研修」 '!$A$9:$A$58),0),ROW(S73))),"")</f>
        <v/>
      </c>
      <c r="S78" s="85" t="str">
        <f>IFERROR(INDEX('(ア)【入力シート】「職務として受講する研修」 '!T:T,1/LARGE(INDEX(('(ア)【入力シート】「職務として受講する研修」 '!$B$9:$B$58="〇")/ROW('(ア)【入力シート】「職務として受講する研修」 '!$A$9:$A$58),0),ROW(T73))),"")</f>
        <v/>
      </c>
      <c r="T78" s="85" t="str">
        <f>IFERROR(INDEX('(ア)【入力シート】「職務として受講する研修」 '!U:U,1/LARGE(INDEX(('(ア)【入力シート】「職務として受講する研修」 '!$B$9:$B$58="〇")/ROW('(ア)【入力シート】「職務として受講する研修」 '!$A$9:$A$58),0),ROW(U73))),"")</f>
        <v/>
      </c>
      <c r="U78" s="85" t="str">
        <f>IFERROR(INDEX('(ア)【入力シート】「職務として受講する研修」 '!V:V,1/LARGE(INDEX(('(ア)【入力シート】「職務として受講する研修」 '!$B$9:$B$58="〇")/ROW('(ア)【入力シート】「職務として受講する研修」 '!$A$9:$A$58),0),ROW(V73))),"")</f>
        <v/>
      </c>
      <c r="V78" s="17" t="str">
        <f t="shared" si="26"/>
        <v/>
      </c>
      <c r="W78" s="17" t="str">
        <f t="shared" si="27"/>
        <v/>
      </c>
      <c r="X78" s="17" t="str">
        <f t="shared" si="28"/>
        <v/>
      </c>
      <c r="Y78" s="17" t="str">
        <f t="shared" si="29"/>
        <v/>
      </c>
      <c r="Z78" s="17" t="str">
        <f t="shared" si="30"/>
        <v/>
      </c>
      <c r="AA78" s="17" t="str">
        <f t="shared" si="31"/>
        <v/>
      </c>
      <c r="AB78" s="17" t="str">
        <f t="shared" si="32"/>
        <v/>
      </c>
      <c r="AC78" s="17" t="str">
        <f t="shared" si="33"/>
        <v/>
      </c>
      <c r="AD78" s="17" t="str">
        <f t="shared" si="34"/>
        <v/>
      </c>
      <c r="AE78" s="17" t="str">
        <f t="shared" si="35"/>
        <v/>
      </c>
      <c r="AF78" s="17" t="str">
        <f t="shared" si="36"/>
        <v/>
      </c>
      <c r="AG78" s="66" t="str">
        <f t="shared" si="25"/>
        <v/>
      </c>
    </row>
    <row r="79" spans="1:33" ht="95" customHeight="1">
      <c r="A79" s="101" t="str">
        <f>IFERROR(INDEX('(ア)【入力シート】「職務として受講する研修」 '!C:C,1/LARGE(INDEX(('(ア)【入力シート】「職務として受講する研修」 '!$B$9:$B$58="〇")/ROW('(ア)【入力シート】「職務として受講する研修」 '!$A$9:$A$58),0),ROW(B73))),"")</f>
        <v/>
      </c>
      <c r="B79" s="102" t="str">
        <f>IFERROR(INDEX('(ア)【入力シート】「職務として受講する研修」 '!D:D,1/LARGE(INDEX(('(ア)【入力シート】「職務として受講する研修」 '!$B$9:$B$58="〇")/ROW('(ア)【入力シート】「職務として受講する研修」 '!$A$9:$A$58),0),ROW(C73))),"")</f>
        <v/>
      </c>
      <c r="C79" s="103" t="str">
        <f t="shared" si="24"/>
        <v/>
      </c>
      <c r="D79" s="102" t="str">
        <f>IFERROR(INDEX('(ア)【入力シート】「職務として受講する研修」 '!E:E,1/LARGE(INDEX(('(ア)【入力シート】「職務として受講する研修」 '!$B$9:$B$58="〇")/ROW('(ア)【入力シート】「職務として受講する研修」 '!$A$9:$A$58),0),ROW(E73))),"")</f>
        <v/>
      </c>
      <c r="E79" s="102" t="str">
        <f>IFERROR(INDEX('(ア)【入力シート】「職務として受講する研修」 '!F:F,1/LARGE(INDEX(('(ア)【入力シート】「職務として受講する研修」 '!$B$9:$B$58="〇")/ROW('(ア)【入力シート】「職務として受講する研修」 '!$A$9:$A$58),0),ROW(F73))),"")</f>
        <v/>
      </c>
      <c r="F79" s="102" t="str">
        <f>IFERROR(INDEX('(ア)【入力シート】「職務として受講する研修」 '!G:G,1/LARGE(INDEX(('(ア)【入力シート】「職務として受講する研修」 '!$B$9:$B$58="〇")/ROW('(ア)【入力シート】「職務として受講する研修」 '!$A$9:$A$58),0),ROW(G73))),"")</f>
        <v/>
      </c>
      <c r="G79" s="102" t="str">
        <f>IFERROR(INDEX('(ア)【入力シート】「職務として受講する研修」 '!H:H,1/LARGE(INDEX(('(ア)【入力シート】「職務として受講する研修」 '!$B$9:$B$58="〇")/ROW('(ア)【入力シート】「職務として受講する研修」 '!$A$9:$A$58),0),ROW(H73))),"")</f>
        <v/>
      </c>
      <c r="H79" s="104" t="str">
        <f>IFERROR(INDEX('(ア)【入力シート】「職務として受講する研修」 '!I:I,1/LARGE(INDEX(('(ア)【入力シート】「職務として受講する研修」 '!$B$9:$B$58="〇")/ROW('(ア)【入力シート】「職務として受講する研修」 '!$A$9:$A$58),0),ROW(I73))),"")</f>
        <v/>
      </c>
      <c r="I79" s="84" t="str">
        <f>IFERROR(INDEX('(ア)【入力シート】「職務として受講する研修」 '!J:J,1/LARGE(INDEX(('(ア)【入力シート】「職務として受講する研修」 '!$B$9:$B$58="〇")/ROW('(ア)【入力シート】「職務として受講する研修」 '!$A$9:$A$58),0),ROW(J73))),"")</f>
        <v/>
      </c>
      <c r="J79" s="84" t="str">
        <f>IFERROR(INDEX('(ア)【入力シート】「職務として受講する研修」 '!K:K,1/LARGE(INDEX(('(ア)【入力シート】「職務として受講する研修」 '!$B$9:$B$58="〇")/ROW('(ア)【入力シート】「職務として受講する研修」 '!$A$9:$A$58),0),ROW(K73))),"")</f>
        <v/>
      </c>
      <c r="K79" s="85" t="str">
        <f>IFERROR(INDEX('(ア)【入力シート】「職務として受講する研修」 '!L:L,1/LARGE(INDEX(('(ア)【入力シート】「職務として受講する研修」 '!$B$9:$B$58="〇")/ROW('(ア)【入力シート】「職務として受講する研修」 '!$A$9:$A$58),0),ROW(L74))),"")</f>
        <v/>
      </c>
      <c r="L79" s="85" t="str">
        <f>IFERROR(INDEX('(ア)【入力シート】「職務として受講する研修」 '!M:M,1/LARGE(INDEX(('(ア)【入力シート】「職務として受講する研修」 '!$B$9:$B$58="〇")/ROW('(ア)【入力シート】「職務として受講する研修」 '!$A$9:$A$58),0),ROW(M74))),"")</f>
        <v/>
      </c>
      <c r="M79" s="85" t="str">
        <f>IFERROR(INDEX('(ア)【入力シート】「職務として受講する研修」 '!N:N,1/LARGE(INDEX(('(ア)【入力シート】「職務として受講する研修」 '!$B$9:$B$58="〇")/ROW('(ア)【入力シート】「職務として受講する研修」 '!$A$9:$A$58),0),ROW(N74))),"")</f>
        <v/>
      </c>
      <c r="N79" s="85" t="str">
        <f>IFERROR(INDEX('(ア)【入力シート】「職務として受講する研修」 '!O:O,1/LARGE(INDEX(('(ア)【入力シート】「職務として受講する研修」 '!$B$9:$B$58="〇")/ROW('(ア)【入力シート】「職務として受講する研修」 '!$A$9:$A$58),0),ROW(O74))),"")</f>
        <v/>
      </c>
      <c r="O79" s="85" t="str">
        <f>IFERROR(INDEX('(ア)【入力シート】「職務として受講する研修」 '!P:P,1/LARGE(INDEX(('(ア)【入力シート】「職務として受講する研修」 '!$B$9:$B$58="〇")/ROW('(ア)【入力シート】「職務として受講する研修」 '!$A$9:$A$58),0),ROW(P74))),"")</f>
        <v/>
      </c>
      <c r="P79" s="85" t="str">
        <f>IFERROR(INDEX('(ア)【入力シート】「職務として受講する研修」 '!Q:Q,1/LARGE(INDEX(('(ア)【入力シート】「職務として受講する研修」 '!$B$9:$B$58="〇")/ROW('(ア)【入力シート】「職務として受講する研修」 '!$A$9:$A$58),0),ROW(Q74))),"")</f>
        <v/>
      </c>
      <c r="Q79" s="85" t="str">
        <f>IFERROR(INDEX('(ア)【入力シート】「職務として受講する研修」 '!R:R,1/LARGE(INDEX(('(ア)【入力シート】「職務として受講する研修」 '!$B$9:$B$58="〇")/ROW('(ア)【入力シート】「職務として受講する研修」 '!$A$9:$A$58),0),ROW(R74))),"")</f>
        <v/>
      </c>
      <c r="R79" s="85" t="str">
        <f>IFERROR(INDEX('(ア)【入力シート】「職務として受講する研修」 '!S:S,1/LARGE(INDEX(('(ア)【入力シート】「職務として受講する研修」 '!$B$9:$B$58="〇")/ROW('(ア)【入力シート】「職務として受講する研修」 '!$A$9:$A$58),0),ROW(S74))),"")</f>
        <v/>
      </c>
      <c r="S79" s="85" t="str">
        <f>IFERROR(INDEX('(ア)【入力シート】「職務として受講する研修」 '!T:T,1/LARGE(INDEX(('(ア)【入力シート】「職務として受講する研修」 '!$B$9:$B$58="〇")/ROW('(ア)【入力シート】「職務として受講する研修」 '!$A$9:$A$58),0),ROW(T74))),"")</f>
        <v/>
      </c>
      <c r="T79" s="85" t="str">
        <f>IFERROR(INDEX('(ア)【入力シート】「職務として受講する研修」 '!U:U,1/LARGE(INDEX(('(ア)【入力シート】「職務として受講する研修」 '!$B$9:$B$58="〇")/ROW('(ア)【入力シート】「職務として受講する研修」 '!$A$9:$A$58),0),ROW(U74))),"")</f>
        <v/>
      </c>
      <c r="U79" s="85" t="str">
        <f>IFERROR(INDEX('(ア)【入力シート】「職務として受講する研修」 '!V:V,1/LARGE(INDEX(('(ア)【入力シート】「職務として受講する研修」 '!$B$9:$B$58="〇")/ROW('(ア)【入力シート】「職務として受講する研修」 '!$A$9:$A$58),0),ROW(V74))),"")</f>
        <v/>
      </c>
      <c r="V79" s="17" t="str">
        <f t="shared" si="26"/>
        <v/>
      </c>
      <c r="W79" s="17" t="str">
        <f t="shared" si="27"/>
        <v/>
      </c>
      <c r="X79" s="17" t="str">
        <f t="shared" si="28"/>
        <v/>
      </c>
      <c r="Y79" s="17" t="str">
        <f t="shared" si="29"/>
        <v/>
      </c>
      <c r="Z79" s="17" t="str">
        <f t="shared" si="30"/>
        <v/>
      </c>
      <c r="AA79" s="17" t="str">
        <f t="shared" si="31"/>
        <v/>
      </c>
      <c r="AB79" s="17" t="str">
        <f t="shared" si="32"/>
        <v/>
      </c>
      <c r="AC79" s="17" t="str">
        <f t="shared" si="33"/>
        <v/>
      </c>
      <c r="AD79" s="17" t="str">
        <f t="shared" si="34"/>
        <v/>
      </c>
      <c r="AE79" s="17" t="str">
        <f t="shared" si="35"/>
        <v/>
      </c>
      <c r="AF79" s="17" t="str">
        <f t="shared" si="36"/>
        <v/>
      </c>
      <c r="AG79" s="66" t="str">
        <f t="shared" si="25"/>
        <v/>
      </c>
    </row>
    <row r="80" spans="1:33" ht="95" customHeight="1">
      <c r="A80" s="101" t="str">
        <f>IFERROR(INDEX('(ア)【入力シート】「職務として受講する研修」 '!C:C,1/LARGE(INDEX(('(ア)【入力シート】「職務として受講する研修」 '!$B$9:$B$58="〇")/ROW('(ア)【入力シート】「職務として受講する研修」 '!$A$9:$A$58),0),ROW(B74))),"")</f>
        <v/>
      </c>
      <c r="B80" s="102" t="str">
        <f>IFERROR(INDEX('(ア)【入力シート】「職務として受講する研修」 '!D:D,1/LARGE(INDEX(('(ア)【入力シート】「職務として受講する研修」 '!$B$9:$B$58="〇")/ROW('(ア)【入力シート】「職務として受講する研修」 '!$A$9:$A$58),0),ROW(C74))),"")</f>
        <v/>
      </c>
      <c r="C80" s="103" t="str">
        <f t="shared" si="24"/>
        <v/>
      </c>
      <c r="D80" s="102" t="str">
        <f>IFERROR(INDEX('(ア)【入力シート】「職務として受講する研修」 '!E:E,1/LARGE(INDEX(('(ア)【入力シート】「職務として受講する研修」 '!$B$9:$B$58="〇")/ROW('(ア)【入力シート】「職務として受講する研修」 '!$A$9:$A$58),0),ROW(E74))),"")</f>
        <v/>
      </c>
      <c r="E80" s="102" t="str">
        <f>IFERROR(INDEX('(ア)【入力シート】「職務として受講する研修」 '!F:F,1/LARGE(INDEX(('(ア)【入力シート】「職務として受講する研修」 '!$B$9:$B$58="〇")/ROW('(ア)【入力シート】「職務として受講する研修」 '!$A$9:$A$58),0),ROW(F74))),"")</f>
        <v/>
      </c>
      <c r="F80" s="102" t="str">
        <f>IFERROR(INDEX('(ア)【入力シート】「職務として受講する研修」 '!G:G,1/LARGE(INDEX(('(ア)【入力シート】「職務として受講する研修」 '!$B$9:$B$58="〇")/ROW('(ア)【入力シート】「職務として受講する研修」 '!$A$9:$A$58),0),ROW(G74))),"")</f>
        <v/>
      </c>
      <c r="G80" s="102" t="str">
        <f>IFERROR(INDEX('(ア)【入力シート】「職務として受講する研修」 '!H:H,1/LARGE(INDEX(('(ア)【入力シート】「職務として受講する研修」 '!$B$9:$B$58="〇")/ROW('(ア)【入力シート】「職務として受講する研修」 '!$A$9:$A$58),0),ROW(H74))),"")</f>
        <v/>
      </c>
      <c r="H80" s="104" t="str">
        <f>IFERROR(INDEX('(ア)【入力シート】「職務として受講する研修」 '!I:I,1/LARGE(INDEX(('(ア)【入力シート】「職務として受講する研修」 '!$B$9:$B$58="〇")/ROW('(ア)【入力シート】「職務として受講する研修」 '!$A$9:$A$58),0),ROW(I74))),"")</f>
        <v/>
      </c>
      <c r="I80" s="84" t="str">
        <f>IFERROR(INDEX('(ア)【入力シート】「職務として受講する研修」 '!J:J,1/LARGE(INDEX(('(ア)【入力シート】「職務として受講する研修」 '!$B$9:$B$58="〇")/ROW('(ア)【入力シート】「職務として受講する研修」 '!$A$9:$A$58),0),ROW(J74))),"")</f>
        <v/>
      </c>
      <c r="J80" s="84" t="str">
        <f>IFERROR(INDEX('(ア)【入力シート】「職務として受講する研修」 '!K:K,1/LARGE(INDEX(('(ア)【入力シート】「職務として受講する研修」 '!$B$9:$B$58="〇")/ROW('(ア)【入力シート】「職務として受講する研修」 '!$A$9:$A$58),0),ROW(K74))),"")</f>
        <v/>
      </c>
      <c r="K80" s="85" t="str">
        <f>IFERROR(INDEX('(ア)【入力シート】「職務として受講する研修」 '!L:L,1/LARGE(INDEX(('(ア)【入力シート】「職務として受講する研修」 '!$B$9:$B$58="〇")/ROW('(ア)【入力シート】「職務として受講する研修」 '!$A$9:$A$58),0),ROW(L75))),"")</f>
        <v/>
      </c>
      <c r="L80" s="85" t="str">
        <f>IFERROR(INDEX('(ア)【入力シート】「職務として受講する研修」 '!M:M,1/LARGE(INDEX(('(ア)【入力シート】「職務として受講する研修」 '!$B$9:$B$58="〇")/ROW('(ア)【入力シート】「職務として受講する研修」 '!$A$9:$A$58),0),ROW(M75))),"")</f>
        <v/>
      </c>
      <c r="M80" s="85" t="str">
        <f>IFERROR(INDEX('(ア)【入力シート】「職務として受講する研修」 '!N:N,1/LARGE(INDEX(('(ア)【入力シート】「職務として受講する研修」 '!$B$9:$B$58="〇")/ROW('(ア)【入力シート】「職務として受講する研修」 '!$A$9:$A$58),0),ROW(N75))),"")</f>
        <v/>
      </c>
      <c r="N80" s="85" t="str">
        <f>IFERROR(INDEX('(ア)【入力シート】「職務として受講する研修」 '!O:O,1/LARGE(INDEX(('(ア)【入力シート】「職務として受講する研修」 '!$B$9:$B$58="〇")/ROW('(ア)【入力シート】「職務として受講する研修」 '!$A$9:$A$58),0),ROW(O75))),"")</f>
        <v/>
      </c>
      <c r="O80" s="85" t="str">
        <f>IFERROR(INDEX('(ア)【入力シート】「職務として受講する研修」 '!P:P,1/LARGE(INDEX(('(ア)【入力シート】「職務として受講する研修」 '!$B$9:$B$58="〇")/ROW('(ア)【入力シート】「職務として受講する研修」 '!$A$9:$A$58),0),ROW(P75))),"")</f>
        <v/>
      </c>
      <c r="P80" s="85" t="str">
        <f>IFERROR(INDEX('(ア)【入力シート】「職務として受講する研修」 '!Q:Q,1/LARGE(INDEX(('(ア)【入力シート】「職務として受講する研修」 '!$B$9:$B$58="〇")/ROW('(ア)【入力シート】「職務として受講する研修」 '!$A$9:$A$58),0),ROW(Q75))),"")</f>
        <v/>
      </c>
      <c r="Q80" s="85" t="str">
        <f>IFERROR(INDEX('(ア)【入力シート】「職務として受講する研修」 '!R:R,1/LARGE(INDEX(('(ア)【入力シート】「職務として受講する研修」 '!$B$9:$B$58="〇")/ROW('(ア)【入力シート】「職務として受講する研修」 '!$A$9:$A$58),0),ROW(R75))),"")</f>
        <v/>
      </c>
      <c r="R80" s="85" t="str">
        <f>IFERROR(INDEX('(ア)【入力シート】「職務として受講する研修」 '!S:S,1/LARGE(INDEX(('(ア)【入力シート】「職務として受講する研修」 '!$B$9:$B$58="〇")/ROW('(ア)【入力シート】「職務として受講する研修」 '!$A$9:$A$58),0),ROW(S75))),"")</f>
        <v/>
      </c>
      <c r="S80" s="85" t="str">
        <f>IFERROR(INDEX('(ア)【入力シート】「職務として受講する研修」 '!T:T,1/LARGE(INDEX(('(ア)【入力シート】「職務として受講する研修」 '!$B$9:$B$58="〇")/ROW('(ア)【入力シート】「職務として受講する研修」 '!$A$9:$A$58),0),ROW(T75))),"")</f>
        <v/>
      </c>
      <c r="T80" s="85" t="str">
        <f>IFERROR(INDEX('(ア)【入力シート】「職務として受講する研修」 '!U:U,1/LARGE(INDEX(('(ア)【入力シート】「職務として受講する研修」 '!$B$9:$B$58="〇")/ROW('(ア)【入力シート】「職務として受講する研修」 '!$A$9:$A$58),0),ROW(U75))),"")</f>
        <v/>
      </c>
      <c r="U80" s="85" t="str">
        <f>IFERROR(INDEX('(ア)【入力シート】「職務として受講する研修」 '!V:V,1/LARGE(INDEX(('(ア)【入力シート】「職務として受講する研修」 '!$B$9:$B$58="〇")/ROW('(ア)【入力シート】「職務として受講する研修」 '!$A$9:$A$58),0),ROW(V75))),"")</f>
        <v/>
      </c>
      <c r="V80" s="17" t="str">
        <f t="shared" si="26"/>
        <v/>
      </c>
      <c r="W80" s="17" t="str">
        <f t="shared" si="27"/>
        <v/>
      </c>
      <c r="X80" s="17" t="str">
        <f t="shared" si="28"/>
        <v/>
      </c>
      <c r="Y80" s="17" t="str">
        <f t="shared" si="29"/>
        <v/>
      </c>
      <c r="Z80" s="17" t="str">
        <f t="shared" si="30"/>
        <v/>
      </c>
      <c r="AA80" s="17" t="str">
        <f t="shared" si="31"/>
        <v/>
      </c>
      <c r="AB80" s="17" t="str">
        <f t="shared" si="32"/>
        <v/>
      </c>
      <c r="AC80" s="17" t="str">
        <f t="shared" si="33"/>
        <v/>
      </c>
      <c r="AD80" s="17" t="str">
        <f t="shared" si="34"/>
        <v/>
      </c>
      <c r="AE80" s="17" t="str">
        <f t="shared" si="35"/>
        <v/>
      </c>
      <c r="AF80" s="17" t="str">
        <f t="shared" si="36"/>
        <v/>
      </c>
      <c r="AG80" s="66" t="str">
        <f t="shared" si="25"/>
        <v/>
      </c>
    </row>
    <row r="81" spans="1:33" ht="95" customHeight="1">
      <c r="A81" s="101" t="str">
        <f>IFERROR(INDEX('(ア)【入力シート】「職務として受講する研修」 '!C:C,1/LARGE(INDEX(('(ア)【入力シート】「職務として受講する研修」 '!$B$9:$B$58="〇")/ROW('(ア)【入力シート】「職務として受講する研修」 '!$A$9:$A$58),0),ROW(B75))),"")</f>
        <v/>
      </c>
      <c r="B81" s="102" t="str">
        <f>IFERROR(INDEX('(ア)【入力シート】「職務として受講する研修」 '!D:D,1/LARGE(INDEX(('(ア)【入力シート】「職務として受講する研修」 '!$B$9:$B$58="〇")/ROW('(ア)【入力シート】「職務として受講する研修」 '!$A$9:$A$58),0),ROW(C75))),"")</f>
        <v/>
      </c>
      <c r="C81" s="103" t="str">
        <f t="shared" si="24"/>
        <v/>
      </c>
      <c r="D81" s="102" t="str">
        <f>IFERROR(INDEX('(ア)【入力シート】「職務として受講する研修」 '!E:E,1/LARGE(INDEX(('(ア)【入力シート】「職務として受講する研修」 '!$B$9:$B$58="〇")/ROW('(ア)【入力シート】「職務として受講する研修」 '!$A$9:$A$58),0),ROW(E75))),"")</f>
        <v/>
      </c>
      <c r="E81" s="102" t="str">
        <f>IFERROR(INDEX('(ア)【入力シート】「職務として受講する研修」 '!F:F,1/LARGE(INDEX(('(ア)【入力シート】「職務として受講する研修」 '!$B$9:$B$58="〇")/ROW('(ア)【入力シート】「職務として受講する研修」 '!$A$9:$A$58),0),ROW(F75))),"")</f>
        <v/>
      </c>
      <c r="F81" s="102" t="str">
        <f>IFERROR(INDEX('(ア)【入力シート】「職務として受講する研修」 '!G:G,1/LARGE(INDEX(('(ア)【入力シート】「職務として受講する研修」 '!$B$9:$B$58="〇")/ROW('(ア)【入力シート】「職務として受講する研修」 '!$A$9:$A$58),0),ROW(G75))),"")</f>
        <v/>
      </c>
      <c r="G81" s="102" t="str">
        <f>IFERROR(INDEX('(ア)【入力シート】「職務として受講する研修」 '!H:H,1/LARGE(INDEX(('(ア)【入力シート】「職務として受講する研修」 '!$B$9:$B$58="〇")/ROW('(ア)【入力シート】「職務として受講する研修」 '!$A$9:$A$58),0),ROW(H75))),"")</f>
        <v/>
      </c>
      <c r="H81" s="104" t="str">
        <f>IFERROR(INDEX('(ア)【入力シート】「職務として受講する研修」 '!I:I,1/LARGE(INDEX(('(ア)【入力シート】「職務として受講する研修」 '!$B$9:$B$58="〇")/ROW('(ア)【入力シート】「職務として受講する研修」 '!$A$9:$A$58),0),ROW(I75))),"")</f>
        <v/>
      </c>
      <c r="I81" s="84" t="str">
        <f>IFERROR(INDEX('(ア)【入力シート】「職務として受講する研修」 '!J:J,1/LARGE(INDEX(('(ア)【入力シート】「職務として受講する研修」 '!$B$9:$B$58="〇")/ROW('(ア)【入力シート】「職務として受講する研修」 '!$A$9:$A$58),0),ROW(J75))),"")</f>
        <v/>
      </c>
      <c r="J81" s="84" t="str">
        <f>IFERROR(INDEX('(ア)【入力シート】「職務として受講する研修」 '!K:K,1/LARGE(INDEX(('(ア)【入力シート】「職務として受講する研修」 '!$B$9:$B$58="〇")/ROW('(ア)【入力シート】「職務として受講する研修」 '!$A$9:$A$58),0),ROW(K75))),"")</f>
        <v/>
      </c>
      <c r="K81" s="85" t="str">
        <f>IFERROR(INDEX('(ア)【入力シート】「職務として受講する研修」 '!L:L,1/LARGE(INDEX(('(ア)【入力シート】「職務として受講する研修」 '!$B$9:$B$58="〇")/ROW('(ア)【入力シート】「職務として受講する研修」 '!$A$9:$A$58),0),ROW(L76))),"")</f>
        <v/>
      </c>
      <c r="L81" s="85" t="str">
        <f>IFERROR(INDEX('(ア)【入力シート】「職務として受講する研修」 '!M:M,1/LARGE(INDEX(('(ア)【入力シート】「職務として受講する研修」 '!$B$9:$B$58="〇")/ROW('(ア)【入力シート】「職務として受講する研修」 '!$A$9:$A$58),0),ROW(M76))),"")</f>
        <v/>
      </c>
      <c r="M81" s="85" t="str">
        <f>IFERROR(INDEX('(ア)【入力シート】「職務として受講する研修」 '!N:N,1/LARGE(INDEX(('(ア)【入力シート】「職務として受講する研修」 '!$B$9:$B$58="〇")/ROW('(ア)【入力シート】「職務として受講する研修」 '!$A$9:$A$58),0),ROW(N76))),"")</f>
        <v/>
      </c>
      <c r="N81" s="85" t="str">
        <f>IFERROR(INDEX('(ア)【入力シート】「職務として受講する研修」 '!O:O,1/LARGE(INDEX(('(ア)【入力シート】「職務として受講する研修」 '!$B$9:$B$58="〇")/ROW('(ア)【入力シート】「職務として受講する研修」 '!$A$9:$A$58),0),ROW(O76))),"")</f>
        <v/>
      </c>
      <c r="O81" s="85" t="str">
        <f>IFERROR(INDEX('(ア)【入力シート】「職務として受講する研修」 '!P:P,1/LARGE(INDEX(('(ア)【入力シート】「職務として受講する研修」 '!$B$9:$B$58="〇")/ROW('(ア)【入力シート】「職務として受講する研修」 '!$A$9:$A$58),0),ROW(P76))),"")</f>
        <v/>
      </c>
      <c r="P81" s="85" t="str">
        <f>IFERROR(INDEX('(ア)【入力シート】「職務として受講する研修」 '!Q:Q,1/LARGE(INDEX(('(ア)【入力シート】「職務として受講する研修」 '!$B$9:$B$58="〇")/ROW('(ア)【入力シート】「職務として受講する研修」 '!$A$9:$A$58),0),ROW(Q76))),"")</f>
        <v/>
      </c>
      <c r="Q81" s="85" t="str">
        <f>IFERROR(INDEX('(ア)【入力シート】「職務として受講する研修」 '!R:R,1/LARGE(INDEX(('(ア)【入力シート】「職務として受講する研修」 '!$B$9:$B$58="〇")/ROW('(ア)【入力シート】「職務として受講する研修」 '!$A$9:$A$58),0),ROW(R76))),"")</f>
        <v/>
      </c>
      <c r="R81" s="85" t="str">
        <f>IFERROR(INDEX('(ア)【入力シート】「職務として受講する研修」 '!S:S,1/LARGE(INDEX(('(ア)【入力シート】「職務として受講する研修」 '!$B$9:$B$58="〇")/ROW('(ア)【入力シート】「職務として受講する研修」 '!$A$9:$A$58),0),ROW(S76))),"")</f>
        <v/>
      </c>
      <c r="S81" s="85" t="str">
        <f>IFERROR(INDEX('(ア)【入力シート】「職務として受講する研修」 '!T:T,1/LARGE(INDEX(('(ア)【入力シート】「職務として受講する研修」 '!$B$9:$B$58="〇")/ROW('(ア)【入力シート】「職務として受講する研修」 '!$A$9:$A$58),0),ROW(T76))),"")</f>
        <v/>
      </c>
      <c r="T81" s="85" t="str">
        <f>IFERROR(INDEX('(ア)【入力シート】「職務として受講する研修」 '!U:U,1/LARGE(INDEX(('(ア)【入力シート】「職務として受講する研修」 '!$B$9:$B$58="〇")/ROW('(ア)【入力シート】「職務として受講する研修」 '!$A$9:$A$58),0),ROW(U76))),"")</f>
        <v/>
      </c>
      <c r="U81" s="85" t="str">
        <f>IFERROR(INDEX('(ア)【入力シート】「職務として受講する研修」 '!V:V,1/LARGE(INDEX(('(ア)【入力シート】「職務として受講する研修」 '!$B$9:$B$58="〇")/ROW('(ア)【入力シート】「職務として受講する研修」 '!$A$9:$A$58),0),ROW(V76))),"")</f>
        <v/>
      </c>
      <c r="V81" s="17" t="str">
        <f t="shared" si="26"/>
        <v/>
      </c>
      <c r="W81" s="17" t="str">
        <f t="shared" si="27"/>
        <v/>
      </c>
      <c r="X81" s="17" t="str">
        <f t="shared" si="28"/>
        <v/>
      </c>
      <c r="Y81" s="17" t="str">
        <f t="shared" si="29"/>
        <v/>
      </c>
      <c r="Z81" s="17" t="str">
        <f t="shared" si="30"/>
        <v/>
      </c>
      <c r="AA81" s="17" t="str">
        <f t="shared" si="31"/>
        <v/>
      </c>
      <c r="AB81" s="17" t="str">
        <f t="shared" si="32"/>
        <v/>
      </c>
      <c r="AC81" s="17" t="str">
        <f t="shared" si="33"/>
        <v/>
      </c>
      <c r="AD81" s="17" t="str">
        <f t="shared" si="34"/>
        <v/>
      </c>
      <c r="AE81" s="17" t="str">
        <f t="shared" si="35"/>
        <v/>
      </c>
      <c r="AF81" s="17" t="str">
        <f t="shared" si="36"/>
        <v/>
      </c>
      <c r="AG81" s="66" t="str">
        <f t="shared" si="25"/>
        <v/>
      </c>
    </row>
    <row r="82" spans="1:33" ht="95" customHeight="1">
      <c r="A82" s="101" t="str">
        <f>IFERROR(INDEX('(ア)【入力シート】「職務として受講する研修」 '!C:C,1/LARGE(INDEX(('(ア)【入力シート】「職務として受講する研修」 '!$B$9:$B$58="〇")/ROW('(ア)【入力シート】「職務として受講する研修」 '!$A$9:$A$58),0),ROW(B76))),"")</f>
        <v/>
      </c>
      <c r="B82" s="102" t="str">
        <f>IFERROR(INDEX('(ア)【入力シート】「職務として受講する研修」 '!D:D,1/LARGE(INDEX(('(ア)【入力シート】「職務として受講する研修」 '!$B$9:$B$58="〇")/ROW('(ア)【入力シート】「職務として受講する研修」 '!$A$9:$A$58),0),ROW(C76))),"")</f>
        <v/>
      </c>
      <c r="C82" s="103" t="str">
        <f t="shared" si="24"/>
        <v/>
      </c>
      <c r="D82" s="102" t="str">
        <f>IFERROR(INDEX('(ア)【入力シート】「職務として受講する研修」 '!E:E,1/LARGE(INDEX(('(ア)【入力シート】「職務として受講する研修」 '!$B$9:$B$58="〇")/ROW('(ア)【入力シート】「職務として受講する研修」 '!$A$9:$A$58),0),ROW(E76))),"")</f>
        <v/>
      </c>
      <c r="E82" s="102" t="str">
        <f>IFERROR(INDEX('(ア)【入力シート】「職務として受講する研修」 '!F:F,1/LARGE(INDEX(('(ア)【入力シート】「職務として受講する研修」 '!$B$9:$B$58="〇")/ROW('(ア)【入力シート】「職務として受講する研修」 '!$A$9:$A$58),0),ROW(F76))),"")</f>
        <v/>
      </c>
      <c r="F82" s="102" t="str">
        <f>IFERROR(INDEX('(ア)【入力シート】「職務として受講する研修」 '!G:G,1/LARGE(INDEX(('(ア)【入力シート】「職務として受講する研修」 '!$B$9:$B$58="〇")/ROW('(ア)【入力シート】「職務として受講する研修」 '!$A$9:$A$58),0),ROW(G76))),"")</f>
        <v/>
      </c>
      <c r="G82" s="102" t="str">
        <f>IFERROR(INDEX('(ア)【入力シート】「職務として受講する研修」 '!H:H,1/LARGE(INDEX(('(ア)【入力シート】「職務として受講する研修」 '!$B$9:$B$58="〇")/ROW('(ア)【入力シート】「職務として受講する研修」 '!$A$9:$A$58),0),ROW(H76))),"")</f>
        <v/>
      </c>
      <c r="H82" s="104" t="str">
        <f>IFERROR(INDEX('(ア)【入力シート】「職務として受講する研修」 '!I:I,1/LARGE(INDEX(('(ア)【入力シート】「職務として受講する研修」 '!$B$9:$B$58="〇")/ROW('(ア)【入力シート】「職務として受講する研修」 '!$A$9:$A$58),0),ROW(I76))),"")</f>
        <v/>
      </c>
      <c r="I82" s="84" t="str">
        <f>IFERROR(INDEX('(ア)【入力シート】「職務として受講する研修」 '!J:J,1/LARGE(INDEX(('(ア)【入力シート】「職務として受講する研修」 '!$B$9:$B$58="〇")/ROW('(ア)【入力シート】「職務として受講する研修」 '!$A$9:$A$58),0),ROW(J76))),"")</f>
        <v/>
      </c>
      <c r="J82" s="84" t="str">
        <f>IFERROR(INDEX('(ア)【入力シート】「職務として受講する研修」 '!K:K,1/LARGE(INDEX(('(ア)【入力シート】「職務として受講する研修」 '!$B$9:$B$58="〇")/ROW('(ア)【入力シート】「職務として受講する研修」 '!$A$9:$A$58),0),ROW(K76))),"")</f>
        <v/>
      </c>
      <c r="K82" s="85" t="str">
        <f>IFERROR(INDEX('(ア)【入力シート】「職務として受講する研修」 '!L:L,1/LARGE(INDEX(('(ア)【入力シート】「職務として受講する研修」 '!$B$9:$B$58="〇")/ROW('(ア)【入力シート】「職務として受講する研修」 '!$A$9:$A$58),0),ROW(L77))),"")</f>
        <v/>
      </c>
      <c r="L82" s="85" t="str">
        <f>IFERROR(INDEX('(ア)【入力シート】「職務として受講する研修」 '!M:M,1/LARGE(INDEX(('(ア)【入力シート】「職務として受講する研修」 '!$B$9:$B$58="〇")/ROW('(ア)【入力シート】「職務として受講する研修」 '!$A$9:$A$58),0),ROW(M77))),"")</f>
        <v/>
      </c>
      <c r="M82" s="85" t="str">
        <f>IFERROR(INDEX('(ア)【入力シート】「職務として受講する研修」 '!N:N,1/LARGE(INDEX(('(ア)【入力シート】「職務として受講する研修」 '!$B$9:$B$58="〇")/ROW('(ア)【入力シート】「職務として受講する研修」 '!$A$9:$A$58),0),ROW(N77))),"")</f>
        <v/>
      </c>
      <c r="N82" s="85" t="str">
        <f>IFERROR(INDEX('(ア)【入力シート】「職務として受講する研修」 '!O:O,1/LARGE(INDEX(('(ア)【入力シート】「職務として受講する研修」 '!$B$9:$B$58="〇")/ROW('(ア)【入力シート】「職務として受講する研修」 '!$A$9:$A$58),0),ROW(O77))),"")</f>
        <v/>
      </c>
      <c r="O82" s="85" t="str">
        <f>IFERROR(INDEX('(ア)【入力シート】「職務として受講する研修」 '!P:P,1/LARGE(INDEX(('(ア)【入力シート】「職務として受講する研修」 '!$B$9:$B$58="〇")/ROW('(ア)【入力シート】「職務として受講する研修」 '!$A$9:$A$58),0),ROW(P77))),"")</f>
        <v/>
      </c>
      <c r="P82" s="85" t="str">
        <f>IFERROR(INDEX('(ア)【入力シート】「職務として受講する研修」 '!Q:Q,1/LARGE(INDEX(('(ア)【入力シート】「職務として受講する研修」 '!$B$9:$B$58="〇")/ROW('(ア)【入力シート】「職務として受講する研修」 '!$A$9:$A$58),0),ROW(Q77))),"")</f>
        <v/>
      </c>
      <c r="Q82" s="85" t="str">
        <f>IFERROR(INDEX('(ア)【入力シート】「職務として受講する研修」 '!R:R,1/LARGE(INDEX(('(ア)【入力シート】「職務として受講する研修」 '!$B$9:$B$58="〇")/ROW('(ア)【入力シート】「職務として受講する研修」 '!$A$9:$A$58),0),ROW(R77))),"")</f>
        <v/>
      </c>
      <c r="R82" s="85" t="str">
        <f>IFERROR(INDEX('(ア)【入力シート】「職務として受講する研修」 '!S:S,1/LARGE(INDEX(('(ア)【入力シート】「職務として受講する研修」 '!$B$9:$B$58="〇")/ROW('(ア)【入力シート】「職務として受講する研修」 '!$A$9:$A$58),0),ROW(S77))),"")</f>
        <v/>
      </c>
      <c r="S82" s="85" t="str">
        <f>IFERROR(INDEX('(ア)【入力シート】「職務として受講する研修」 '!T:T,1/LARGE(INDEX(('(ア)【入力シート】「職務として受講する研修」 '!$B$9:$B$58="〇")/ROW('(ア)【入力シート】「職務として受講する研修」 '!$A$9:$A$58),0),ROW(T77))),"")</f>
        <v/>
      </c>
      <c r="T82" s="85" t="str">
        <f>IFERROR(INDEX('(ア)【入力シート】「職務として受講する研修」 '!U:U,1/LARGE(INDEX(('(ア)【入力シート】「職務として受講する研修」 '!$B$9:$B$58="〇")/ROW('(ア)【入力シート】「職務として受講する研修」 '!$A$9:$A$58),0),ROW(U77))),"")</f>
        <v/>
      </c>
      <c r="U82" s="85" t="str">
        <f>IFERROR(INDEX('(ア)【入力シート】「職務として受講する研修」 '!V:V,1/LARGE(INDEX(('(ア)【入力シート】「職務として受講する研修」 '!$B$9:$B$58="〇")/ROW('(ア)【入力シート】「職務として受講する研修」 '!$A$9:$A$58),0),ROW(V77))),"")</f>
        <v/>
      </c>
      <c r="V82" s="17" t="str">
        <f t="shared" si="26"/>
        <v/>
      </c>
      <c r="W82" s="17" t="str">
        <f t="shared" si="27"/>
        <v/>
      </c>
      <c r="X82" s="17" t="str">
        <f t="shared" si="28"/>
        <v/>
      </c>
      <c r="Y82" s="17" t="str">
        <f t="shared" si="29"/>
        <v/>
      </c>
      <c r="Z82" s="17" t="str">
        <f t="shared" si="30"/>
        <v/>
      </c>
      <c r="AA82" s="17" t="str">
        <f t="shared" si="31"/>
        <v/>
      </c>
      <c r="AB82" s="17" t="str">
        <f t="shared" si="32"/>
        <v/>
      </c>
      <c r="AC82" s="17" t="str">
        <f t="shared" si="33"/>
        <v/>
      </c>
      <c r="AD82" s="17" t="str">
        <f t="shared" si="34"/>
        <v/>
      </c>
      <c r="AE82" s="17" t="str">
        <f t="shared" si="35"/>
        <v/>
      </c>
      <c r="AF82" s="17" t="str">
        <f t="shared" si="36"/>
        <v/>
      </c>
      <c r="AG82" s="66" t="str">
        <f t="shared" si="25"/>
        <v/>
      </c>
    </row>
    <row r="83" spans="1:33" ht="95" customHeight="1">
      <c r="A83" s="101" t="str">
        <f>IFERROR(INDEX('(ア)【入力シート】「職務として受講する研修」 '!C:C,1/LARGE(INDEX(('(ア)【入力シート】「職務として受講する研修」 '!$B$9:$B$58="〇")/ROW('(ア)【入力シート】「職務として受講する研修」 '!$A$9:$A$58),0),ROW(B77))),"")</f>
        <v/>
      </c>
      <c r="B83" s="102" t="str">
        <f>IFERROR(INDEX('(ア)【入力シート】「職務として受講する研修」 '!D:D,1/LARGE(INDEX(('(ア)【入力シート】「職務として受講する研修」 '!$B$9:$B$58="〇")/ROW('(ア)【入力シート】「職務として受講する研修」 '!$A$9:$A$58),0),ROW(C77))),"")</f>
        <v/>
      </c>
      <c r="C83" s="103" t="str">
        <f t="shared" si="24"/>
        <v/>
      </c>
      <c r="D83" s="102" t="str">
        <f>IFERROR(INDEX('(ア)【入力シート】「職務として受講する研修」 '!E:E,1/LARGE(INDEX(('(ア)【入力シート】「職務として受講する研修」 '!$B$9:$B$58="〇")/ROW('(ア)【入力シート】「職務として受講する研修」 '!$A$9:$A$58),0),ROW(E77))),"")</f>
        <v/>
      </c>
      <c r="E83" s="102" t="str">
        <f>IFERROR(INDEX('(ア)【入力シート】「職務として受講する研修」 '!F:F,1/LARGE(INDEX(('(ア)【入力シート】「職務として受講する研修」 '!$B$9:$B$58="〇")/ROW('(ア)【入力シート】「職務として受講する研修」 '!$A$9:$A$58),0),ROW(F77))),"")</f>
        <v/>
      </c>
      <c r="F83" s="102" t="str">
        <f>IFERROR(INDEX('(ア)【入力シート】「職務として受講する研修」 '!G:G,1/LARGE(INDEX(('(ア)【入力シート】「職務として受講する研修」 '!$B$9:$B$58="〇")/ROW('(ア)【入力シート】「職務として受講する研修」 '!$A$9:$A$58),0),ROW(G77))),"")</f>
        <v/>
      </c>
      <c r="G83" s="102" t="str">
        <f>IFERROR(INDEX('(ア)【入力シート】「職務として受講する研修」 '!H:H,1/LARGE(INDEX(('(ア)【入力シート】「職務として受講する研修」 '!$B$9:$B$58="〇")/ROW('(ア)【入力シート】「職務として受講する研修」 '!$A$9:$A$58),0),ROW(H77))),"")</f>
        <v/>
      </c>
      <c r="H83" s="104" t="str">
        <f>IFERROR(INDEX('(ア)【入力シート】「職務として受講する研修」 '!I:I,1/LARGE(INDEX(('(ア)【入力シート】「職務として受講する研修」 '!$B$9:$B$58="〇")/ROW('(ア)【入力シート】「職務として受講する研修」 '!$A$9:$A$58),0),ROW(I77))),"")</f>
        <v/>
      </c>
      <c r="I83" s="84" t="str">
        <f>IFERROR(INDEX('(ア)【入力シート】「職務として受講する研修」 '!J:J,1/LARGE(INDEX(('(ア)【入力シート】「職務として受講する研修」 '!$B$9:$B$58="〇")/ROW('(ア)【入力シート】「職務として受講する研修」 '!$A$9:$A$58),0),ROW(J77))),"")</f>
        <v/>
      </c>
      <c r="J83" s="84" t="str">
        <f>IFERROR(INDEX('(ア)【入力シート】「職務として受講する研修」 '!K:K,1/LARGE(INDEX(('(ア)【入力シート】「職務として受講する研修」 '!$B$9:$B$58="〇")/ROW('(ア)【入力シート】「職務として受講する研修」 '!$A$9:$A$58),0),ROW(K77))),"")</f>
        <v/>
      </c>
      <c r="K83" s="85" t="str">
        <f>IFERROR(INDEX('(ア)【入力シート】「職務として受講する研修」 '!L:L,1/LARGE(INDEX(('(ア)【入力シート】「職務として受講する研修」 '!$B$9:$B$58="〇")/ROW('(ア)【入力シート】「職務として受講する研修」 '!$A$9:$A$58),0),ROW(L78))),"")</f>
        <v/>
      </c>
      <c r="L83" s="85" t="str">
        <f>IFERROR(INDEX('(ア)【入力シート】「職務として受講する研修」 '!M:M,1/LARGE(INDEX(('(ア)【入力シート】「職務として受講する研修」 '!$B$9:$B$58="〇")/ROW('(ア)【入力シート】「職務として受講する研修」 '!$A$9:$A$58),0),ROW(M78))),"")</f>
        <v/>
      </c>
      <c r="M83" s="85" t="str">
        <f>IFERROR(INDEX('(ア)【入力シート】「職務として受講する研修」 '!N:N,1/LARGE(INDEX(('(ア)【入力シート】「職務として受講する研修」 '!$B$9:$B$58="〇")/ROW('(ア)【入力シート】「職務として受講する研修」 '!$A$9:$A$58),0),ROW(N78))),"")</f>
        <v/>
      </c>
      <c r="N83" s="85" t="str">
        <f>IFERROR(INDEX('(ア)【入力シート】「職務として受講する研修」 '!O:O,1/LARGE(INDEX(('(ア)【入力シート】「職務として受講する研修」 '!$B$9:$B$58="〇")/ROW('(ア)【入力シート】「職務として受講する研修」 '!$A$9:$A$58),0),ROW(O78))),"")</f>
        <v/>
      </c>
      <c r="O83" s="85" t="str">
        <f>IFERROR(INDEX('(ア)【入力シート】「職務として受講する研修」 '!P:P,1/LARGE(INDEX(('(ア)【入力シート】「職務として受講する研修」 '!$B$9:$B$58="〇")/ROW('(ア)【入力シート】「職務として受講する研修」 '!$A$9:$A$58),0),ROW(P78))),"")</f>
        <v/>
      </c>
      <c r="P83" s="85" t="str">
        <f>IFERROR(INDEX('(ア)【入力シート】「職務として受講する研修」 '!Q:Q,1/LARGE(INDEX(('(ア)【入力シート】「職務として受講する研修」 '!$B$9:$B$58="〇")/ROW('(ア)【入力シート】「職務として受講する研修」 '!$A$9:$A$58),0),ROW(Q78))),"")</f>
        <v/>
      </c>
      <c r="Q83" s="85" t="str">
        <f>IFERROR(INDEX('(ア)【入力シート】「職務として受講する研修」 '!R:R,1/LARGE(INDEX(('(ア)【入力シート】「職務として受講する研修」 '!$B$9:$B$58="〇")/ROW('(ア)【入力シート】「職務として受講する研修」 '!$A$9:$A$58),0),ROW(R78))),"")</f>
        <v/>
      </c>
      <c r="R83" s="85" t="str">
        <f>IFERROR(INDEX('(ア)【入力シート】「職務として受講する研修」 '!S:S,1/LARGE(INDEX(('(ア)【入力シート】「職務として受講する研修」 '!$B$9:$B$58="〇")/ROW('(ア)【入力シート】「職務として受講する研修」 '!$A$9:$A$58),0),ROW(S78))),"")</f>
        <v/>
      </c>
      <c r="S83" s="85" t="str">
        <f>IFERROR(INDEX('(ア)【入力シート】「職務として受講する研修」 '!T:T,1/LARGE(INDEX(('(ア)【入力シート】「職務として受講する研修」 '!$B$9:$B$58="〇")/ROW('(ア)【入力シート】「職務として受講する研修」 '!$A$9:$A$58),0),ROW(T78))),"")</f>
        <v/>
      </c>
      <c r="T83" s="85" t="str">
        <f>IFERROR(INDEX('(ア)【入力シート】「職務として受講する研修」 '!U:U,1/LARGE(INDEX(('(ア)【入力シート】「職務として受講する研修」 '!$B$9:$B$58="〇")/ROW('(ア)【入力シート】「職務として受講する研修」 '!$A$9:$A$58),0),ROW(U78))),"")</f>
        <v/>
      </c>
      <c r="U83" s="85" t="str">
        <f>IFERROR(INDEX('(ア)【入力シート】「職務として受講する研修」 '!V:V,1/LARGE(INDEX(('(ア)【入力シート】「職務として受講する研修」 '!$B$9:$B$58="〇")/ROW('(ア)【入力シート】「職務として受講する研修」 '!$A$9:$A$58),0),ROW(V78))),"")</f>
        <v/>
      </c>
      <c r="V83" s="17" t="str">
        <f t="shared" si="26"/>
        <v/>
      </c>
      <c r="W83" s="17" t="str">
        <f t="shared" si="27"/>
        <v/>
      </c>
      <c r="X83" s="17" t="str">
        <f t="shared" si="28"/>
        <v/>
      </c>
      <c r="Y83" s="17" t="str">
        <f t="shared" si="29"/>
        <v/>
      </c>
      <c r="Z83" s="17" t="str">
        <f t="shared" si="30"/>
        <v/>
      </c>
      <c r="AA83" s="17" t="str">
        <f t="shared" si="31"/>
        <v/>
      </c>
      <c r="AB83" s="17" t="str">
        <f t="shared" si="32"/>
        <v/>
      </c>
      <c r="AC83" s="17" t="str">
        <f t="shared" si="33"/>
        <v/>
      </c>
      <c r="AD83" s="17" t="str">
        <f t="shared" si="34"/>
        <v/>
      </c>
      <c r="AE83" s="17" t="str">
        <f t="shared" si="35"/>
        <v/>
      </c>
      <c r="AF83" s="17" t="str">
        <f t="shared" si="36"/>
        <v/>
      </c>
      <c r="AG83" s="66" t="str">
        <f t="shared" si="25"/>
        <v/>
      </c>
    </row>
    <row r="84" spans="1:33" ht="95" customHeight="1">
      <c r="A84" s="101" t="str">
        <f>IFERROR(INDEX('(ア)【入力シート】「職務として受講する研修」 '!C:C,1/LARGE(INDEX(('(ア)【入力シート】「職務として受講する研修」 '!$B$9:$B$58="〇")/ROW('(ア)【入力シート】「職務として受講する研修」 '!$A$9:$A$58),0),ROW(B78))),"")</f>
        <v/>
      </c>
      <c r="B84" s="102" t="str">
        <f>IFERROR(INDEX('(ア)【入力シート】「職務として受講する研修」 '!D:D,1/LARGE(INDEX(('(ア)【入力シート】「職務として受講する研修」 '!$B$9:$B$58="〇")/ROW('(ア)【入力シート】「職務として受講する研修」 '!$A$9:$A$58),0),ROW(C78))),"")</f>
        <v/>
      </c>
      <c r="C84" s="103" t="str">
        <f t="shared" si="24"/>
        <v/>
      </c>
      <c r="D84" s="102" t="str">
        <f>IFERROR(INDEX('(ア)【入力シート】「職務として受講する研修」 '!E:E,1/LARGE(INDEX(('(ア)【入力シート】「職務として受講する研修」 '!$B$9:$B$58="〇")/ROW('(ア)【入力シート】「職務として受講する研修」 '!$A$9:$A$58),0),ROW(E78))),"")</f>
        <v/>
      </c>
      <c r="E84" s="102" t="str">
        <f>IFERROR(INDEX('(ア)【入力シート】「職務として受講する研修」 '!F:F,1/LARGE(INDEX(('(ア)【入力シート】「職務として受講する研修」 '!$B$9:$B$58="〇")/ROW('(ア)【入力シート】「職務として受講する研修」 '!$A$9:$A$58),0),ROW(F78))),"")</f>
        <v/>
      </c>
      <c r="F84" s="102" t="str">
        <f>IFERROR(INDEX('(ア)【入力シート】「職務として受講する研修」 '!G:G,1/LARGE(INDEX(('(ア)【入力シート】「職務として受講する研修」 '!$B$9:$B$58="〇")/ROW('(ア)【入力シート】「職務として受講する研修」 '!$A$9:$A$58),0),ROW(G78))),"")</f>
        <v/>
      </c>
      <c r="G84" s="102" t="str">
        <f>IFERROR(INDEX('(ア)【入力シート】「職務として受講する研修」 '!H:H,1/LARGE(INDEX(('(ア)【入力シート】「職務として受講する研修」 '!$B$9:$B$58="〇")/ROW('(ア)【入力シート】「職務として受講する研修」 '!$A$9:$A$58),0),ROW(H78))),"")</f>
        <v/>
      </c>
      <c r="H84" s="104" t="str">
        <f>IFERROR(INDEX('(ア)【入力シート】「職務として受講する研修」 '!I:I,1/LARGE(INDEX(('(ア)【入力シート】「職務として受講する研修」 '!$B$9:$B$58="〇")/ROW('(ア)【入力シート】「職務として受講する研修」 '!$A$9:$A$58),0),ROW(I78))),"")</f>
        <v/>
      </c>
      <c r="I84" s="84" t="str">
        <f>IFERROR(INDEX('(ア)【入力シート】「職務として受講する研修」 '!J:J,1/LARGE(INDEX(('(ア)【入力シート】「職務として受講する研修」 '!$B$9:$B$58="〇")/ROW('(ア)【入力シート】「職務として受講する研修」 '!$A$9:$A$58),0),ROW(J78))),"")</f>
        <v/>
      </c>
      <c r="J84" s="84" t="str">
        <f>IFERROR(INDEX('(ア)【入力シート】「職務として受講する研修」 '!K:K,1/LARGE(INDEX(('(ア)【入力シート】「職務として受講する研修」 '!$B$9:$B$58="〇")/ROW('(ア)【入力シート】「職務として受講する研修」 '!$A$9:$A$58),0),ROW(K78))),"")</f>
        <v/>
      </c>
      <c r="K84" s="85" t="str">
        <f>IFERROR(INDEX('(ア)【入力シート】「職務として受講する研修」 '!L:L,1/LARGE(INDEX(('(ア)【入力シート】「職務として受講する研修」 '!$B$9:$B$58="〇")/ROW('(ア)【入力シート】「職務として受講する研修」 '!$A$9:$A$58),0),ROW(L79))),"")</f>
        <v/>
      </c>
      <c r="L84" s="85" t="str">
        <f>IFERROR(INDEX('(ア)【入力シート】「職務として受講する研修」 '!M:M,1/LARGE(INDEX(('(ア)【入力シート】「職務として受講する研修」 '!$B$9:$B$58="〇")/ROW('(ア)【入力シート】「職務として受講する研修」 '!$A$9:$A$58),0),ROW(M79))),"")</f>
        <v/>
      </c>
      <c r="M84" s="85" t="str">
        <f>IFERROR(INDEX('(ア)【入力シート】「職務として受講する研修」 '!N:N,1/LARGE(INDEX(('(ア)【入力シート】「職務として受講する研修」 '!$B$9:$B$58="〇")/ROW('(ア)【入力シート】「職務として受講する研修」 '!$A$9:$A$58),0),ROW(N79))),"")</f>
        <v/>
      </c>
      <c r="N84" s="85" t="str">
        <f>IFERROR(INDEX('(ア)【入力シート】「職務として受講する研修」 '!O:O,1/LARGE(INDEX(('(ア)【入力シート】「職務として受講する研修」 '!$B$9:$B$58="〇")/ROW('(ア)【入力シート】「職務として受講する研修」 '!$A$9:$A$58),0),ROW(O79))),"")</f>
        <v/>
      </c>
      <c r="O84" s="85" t="str">
        <f>IFERROR(INDEX('(ア)【入力シート】「職務として受講する研修」 '!P:P,1/LARGE(INDEX(('(ア)【入力シート】「職務として受講する研修」 '!$B$9:$B$58="〇")/ROW('(ア)【入力シート】「職務として受講する研修」 '!$A$9:$A$58),0),ROW(P79))),"")</f>
        <v/>
      </c>
      <c r="P84" s="85" t="str">
        <f>IFERROR(INDEX('(ア)【入力シート】「職務として受講する研修」 '!Q:Q,1/LARGE(INDEX(('(ア)【入力シート】「職務として受講する研修」 '!$B$9:$B$58="〇")/ROW('(ア)【入力シート】「職務として受講する研修」 '!$A$9:$A$58),0),ROW(Q79))),"")</f>
        <v/>
      </c>
      <c r="Q84" s="85" t="str">
        <f>IFERROR(INDEX('(ア)【入力シート】「職務として受講する研修」 '!R:R,1/LARGE(INDEX(('(ア)【入力シート】「職務として受講する研修」 '!$B$9:$B$58="〇")/ROW('(ア)【入力シート】「職務として受講する研修」 '!$A$9:$A$58),0),ROW(R79))),"")</f>
        <v/>
      </c>
      <c r="R84" s="85" t="str">
        <f>IFERROR(INDEX('(ア)【入力シート】「職務として受講する研修」 '!S:S,1/LARGE(INDEX(('(ア)【入力シート】「職務として受講する研修」 '!$B$9:$B$58="〇")/ROW('(ア)【入力シート】「職務として受講する研修」 '!$A$9:$A$58),0),ROW(S79))),"")</f>
        <v/>
      </c>
      <c r="S84" s="85" t="str">
        <f>IFERROR(INDEX('(ア)【入力シート】「職務として受講する研修」 '!T:T,1/LARGE(INDEX(('(ア)【入力シート】「職務として受講する研修」 '!$B$9:$B$58="〇")/ROW('(ア)【入力シート】「職務として受講する研修」 '!$A$9:$A$58),0),ROW(T79))),"")</f>
        <v/>
      </c>
      <c r="T84" s="85" t="str">
        <f>IFERROR(INDEX('(ア)【入力シート】「職務として受講する研修」 '!U:U,1/LARGE(INDEX(('(ア)【入力シート】「職務として受講する研修」 '!$B$9:$B$58="〇")/ROW('(ア)【入力シート】「職務として受講する研修」 '!$A$9:$A$58),0),ROW(U79))),"")</f>
        <v/>
      </c>
      <c r="U84" s="85" t="str">
        <f>IFERROR(INDEX('(ア)【入力シート】「職務として受講する研修」 '!V:V,1/LARGE(INDEX(('(ア)【入力シート】「職務として受講する研修」 '!$B$9:$B$58="〇")/ROW('(ア)【入力シート】「職務として受講する研修」 '!$A$9:$A$58),0),ROW(V79))),"")</f>
        <v/>
      </c>
      <c r="V84" s="17" t="str">
        <f t="shared" si="26"/>
        <v/>
      </c>
      <c r="W84" s="17" t="str">
        <f t="shared" si="27"/>
        <v/>
      </c>
      <c r="X84" s="17" t="str">
        <f t="shared" si="28"/>
        <v/>
      </c>
      <c r="Y84" s="17" t="str">
        <f t="shared" si="29"/>
        <v/>
      </c>
      <c r="Z84" s="17" t="str">
        <f t="shared" si="30"/>
        <v/>
      </c>
      <c r="AA84" s="17" t="str">
        <f t="shared" si="31"/>
        <v/>
      </c>
      <c r="AB84" s="17" t="str">
        <f t="shared" si="32"/>
        <v/>
      </c>
      <c r="AC84" s="17" t="str">
        <f t="shared" si="33"/>
        <v/>
      </c>
      <c r="AD84" s="17" t="str">
        <f t="shared" si="34"/>
        <v/>
      </c>
      <c r="AE84" s="17" t="str">
        <f t="shared" si="35"/>
        <v/>
      </c>
      <c r="AF84" s="17" t="str">
        <f t="shared" si="36"/>
        <v/>
      </c>
      <c r="AG84" s="66" t="str">
        <f t="shared" si="25"/>
        <v/>
      </c>
    </row>
    <row r="85" spans="1:33" ht="95" customHeight="1">
      <c r="A85" s="101" t="str">
        <f>IFERROR(INDEX('(ア)【入力シート】「職務として受講する研修」 '!C:C,1/LARGE(INDEX(('(ア)【入力シート】「職務として受講する研修」 '!$B$9:$B$58="〇")/ROW('(ア)【入力シート】「職務として受講する研修」 '!$A$9:$A$58),0),ROW(B79))),"")</f>
        <v/>
      </c>
      <c r="B85" s="102" t="str">
        <f>IFERROR(INDEX('(ア)【入力シート】「職務として受講する研修」 '!D:D,1/LARGE(INDEX(('(ア)【入力シート】「職務として受講する研修」 '!$B$9:$B$58="〇")/ROW('(ア)【入力シート】「職務として受講する研修」 '!$A$9:$A$58),0),ROW(C79))),"")</f>
        <v/>
      </c>
      <c r="C85" s="103" t="str">
        <f t="shared" si="24"/>
        <v/>
      </c>
      <c r="D85" s="102" t="str">
        <f>IFERROR(INDEX('(ア)【入力シート】「職務として受講する研修」 '!E:E,1/LARGE(INDEX(('(ア)【入力シート】「職務として受講する研修」 '!$B$9:$B$58="〇")/ROW('(ア)【入力シート】「職務として受講する研修」 '!$A$9:$A$58),0),ROW(E79))),"")</f>
        <v/>
      </c>
      <c r="E85" s="102" t="str">
        <f>IFERROR(INDEX('(ア)【入力シート】「職務として受講する研修」 '!F:F,1/LARGE(INDEX(('(ア)【入力シート】「職務として受講する研修」 '!$B$9:$B$58="〇")/ROW('(ア)【入力シート】「職務として受講する研修」 '!$A$9:$A$58),0),ROW(F79))),"")</f>
        <v/>
      </c>
      <c r="F85" s="102" t="str">
        <f>IFERROR(INDEX('(ア)【入力シート】「職務として受講する研修」 '!G:G,1/LARGE(INDEX(('(ア)【入力シート】「職務として受講する研修」 '!$B$9:$B$58="〇")/ROW('(ア)【入力シート】「職務として受講する研修」 '!$A$9:$A$58),0),ROW(G79))),"")</f>
        <v/>
      </c>
      <c r="G85" s="102" t="str">
        <f>IFERROR(INDEX('(ア)【入力シート】「職務として受講する研修」 '!H:H,1/LARGE(INDEX(('(ア)【入力シート】「職務として受講する研修」 '!$B$9:$B$58="〇")/ROW('(ア)【入力シート】「職務として受講する研修」 '!$A$9:$A$58),0),ROW(H79))),"")</f>
        <v/>
      </c>
      <c r="H85" s="104" t="str">
        <f>IFERROR(INDEX('(ア)【入力シート】「職務として受講する研修」 '!I:I,1/LARGE(INDEX(('(ア)【入力シート】「職務として受講する研修」 '!$B$9:$B$58="〇")/ROW('(ア)【入力シート】「職務として受講する研修」 '!$A$9:$A$58),0),ROW(I79))),"")</f>
        <v/>
      </c>
      <c r="I85" s="84" t="str">
        <f>IFERROR(INDEX('(ア)【入力シート】「職務として受講する研修」 '!J:J,1/LARGE(INDEX(('(ア)【入力シート】「職務として受講する研修」 '!$B$9:$B$58="〇")/ROW('(ア)【入力シート】「職務として受講する研修」 '!$A$9:$A$58),0),ROW(J79))),"")</f>
        <v/>
      </c>
      <c r="J85" s="84" t="str">
        <f>IFERROR(INDEX('(ア)【入力シート】「職務として受講する研修」 '!K:K,1/LARGE(INDEX(('(ア)【入力シート】「職務として受講する研修」 '!$B$9:$B$58="〇")/ROW('(ア)【入力シート】「職務として受講する研修」 '!$A$9:$A$58),0),ROW(K79))),"")</f>
        <v/>
      </c>
      <c r="K85" s="85" t="str">
        <f>IFERROR(INDEX('(ア)【入力シート】「職務として受講する研修」 '!L:L,1/LARGE(INDEX(('(ア)【入力シート】「職務として受講する研修」 '!$B$9:$B$58="〇")/ROW('(ア)【入力シート】「職務として受講する研修」 '!$A$9:$A$58),0),ROW(L80))),"")</f>
        <v/>
      </c>
      <c r="L85" s="85" t="str">
        <f>IFERROR(INDEX('(ア)【入力シート】「職務として受講する研修」 '!M:M,1/LARGE(INDEX(('(ア)【入力シート】「職務として受講する研修」 '!$B$9:$B$58="〇")/ROW('(ア)【入力シート】「職務として受講する研修」 '!$A$9:$A$58),0),ROW(M80))),"")</f>
        <v/>
      </c>
      <c r="M85" s="85" t="str">
        <f>IFERROR(INDEX('(ア)【入力シート】「職務として受講する研修」 '!N:N,1/LARGE(INDEX(('(ア)【入力シート】「職務として受講する研修」 '!$B$9:$B$58="〇")/ROW('(ア)【入力シート】「職務として受講する研修」 '!$A$9:$A$58),0),ROW(N80))),"")</f>
        <v/>
      </c>
      <c r="N85" s="85" t="str">
        <f>IFERROR(INDEX('(ア)【入力シート】「職務として受講する研修」 '!O:O,1/LARGE(INDEX(('(ア)【入力シート】「職務として受講する研修」 '!$B$9:$B$58="〇")/ROW('(ア)【入力シート】「職務として受講する研修」 '!$A$9:$A$58),0),ROW(O80))),"")</f>
        <v/>
      </c>
      <c r="O85" s="85" t="str">
        <f>IFERROR(INDEX('(ア)【入力シート】「職務として受講する研修」 '!P:P,1/LARGE(INDEX(('(ア)【入力シート】「職務として受講する研修」 '!$B$9:$B$58="〇")/ROW('(ア)【入力シート】「職務として受講する研修」 '!$A$9:$A$58),0),ROW(P80))),"")</f>
        <v/>
      </c>
      <c r="P85" s="85" t="str">
        <f>IFERROR(INDEX('(ア)【入力シート】「職務として受講する研修」 '!Q:Q,1/LARGE(INDEX(('(ア)【入力シート】「職務として受講する研修」 '!$B$9:$B$58="〇")/ROW('(ア)【入力シート】「職務として受講する研修」 '!$A$9:$A$58),0),ROW(Q80))),"")</f>
        <v/>
      </c>
      <c r="Q85" s="85" t="str">
        <f>IFERROR(INDEX('(ア)【入力シート】「職務として受講する研修」 '!R:R,1/LARGE(INDEX(('(ア)【入力シート】「職務として受講する研修」 '!$B$9:$B$58="〇")/ROW('(ア)【入力シート】「職務として受講する研修」 '!$A$9:$A$58),0),ROW(R80))),"")</f>
        <v/>
      </c>
      <c r="R85" s="85" t="str">
        <f>IFERROR(INDEX('(ア)【入力シート】「職務として受講する研修」 '!S:S,1/LARGE(INDEX(('(ア)【入力シート】「職務として受講する研修」 '!$B$9:$B$58="〇")/ROW('(ア)【入力シート】「職務として受講する研修」 '!$A$9:$A$58),0),ROW(S80))),"")</f>
        <v/>
      </c>
      <c r="S85" s="85" t="str">
        <f>IFERROR(INDEX('(ア)【入力シート】「職務として受講する研修」 '!T:T,1/LARGE(INDEX(('(ア)【入力シート】「職務として受講する研修」 '!$B$9:$B$58="〇")/ROW('(ア)【入力シート】「職務として受講する研修」 '!$A$9:$A$58),0),ROW(T80))),"")</f>
        <v/>
      </c>
      <c r="T85" s="85" t="str">
        <f>IFERROR(INDEX('(ア)【入力シート】「職務として受講する研修」 '!U:U,1/LARGE(INDEX(('(ア)【入力シート】「職務として受講する研修」 '!$B$9:$B$58="〇")/ROW('(ア)【入力シート】「職務として受講する研修」 '!$A$9:$A$58),0),ROW(U80))),"")</f>
        <v/>
      </c>
      <c r="U85" s="85" t="str">
        <f>IFERROR(INDEX('(ア)【入力シート】「職務として受講する研修」 '!V:V,1/LARGE(INDEX(('(ア)【入力シート】「職務として受講する研修」 '!$B$9:$B$58="〇")/ROW('(ア)【入力シート】「職務として受講する研修」 '!$A$9:$A$58),0),ROW(V80))),"")</f>
        <v/>
      </c>
      <c r="V85" s="17" t="str">
        <f t="shared" si="26"/>
        <v/>
      </c>
      <c r="W85" s="17" t="str">
        <f t="shared" si="27"/>
        <v/>
      </c>
      <c r="X85" s="17" t="str">
        <f t="shared" si="28"/>
        <v/>
      </c>
      <c r="Y85" s="17" t="str">
        <f t="shared" si="29"/>
        <v/>
      </c>
      <c r="Z85" s="17" t="str">
        <f t="shared" si="30"/>
        <v/>
      </c>
      <c r="AA85" s="17" t="str">
        <f t="shared" si="31"/>
        <v/>
      </c>
      <c r="AB85" s="17" t="str">
        <f t="shared" si="32"/>
        <v/>
      </c>
      <c r="AC85" s="17" t="str">
        <f t="shared" si="33"/>
        <v/>
      </c>
      <c r="AD85" s="17" t="str">
        <f t="shared" si="34"/>
        <v/>
      </c>
      <c r="AE85" s="17" t="str">
        <f t="shared" si="35"/>
        <v/>
      </c>
      <c r="AF85" s="17" t="str">
        <f t="shared" si="36"/>
        <v/>
      </c>
      <c r="AG85" s="66" t="str">
        <f t="shared" si="25"/>
        <v/>
      </c>
    </row>
    <row r="86" spans="1:33" ht="95" customHeight="1">
      <c r="A86" s="101" t="str">
        <f>IFERROR(INDEX('(ア)【入力シート】「職務として受講する研修」 '!C:C,1/LARGE(INDEX(('(ア)【入力シート】「職務として受講する研修」 '!$B$9:$B$58="〇")/ROW('(ア)【入力シート】「職務として受講する研修」 '!$A$9:$A$58),0),ROW(B80))),"")</f>
        <v/>
      </c>
      <c r="B86" s="102" t="str">
        <f>IFERROR(INDEX('(ア)【入力シート】「職務として受講する研修」 '!D:D,1/LARGE(INDEX(('(ア)【入力シート】「職務として受講する研修」 '!$B$9:$B$58="〇")/ROW('(ア)【入力シート】「職務として受講する研修」 '!$A$9:$A$58),0),ROW(C80))),"")</f>
        <v/>
      </c>
      <c r="C86" s="103" t="str">
        <f t="shared" si="24"/>
        <v/>
      </c>
      <c r="D86" s="102" t="str">
        <f>IFERROR(INDEX('(ア)【入力シート】「職務として受講する研修」 '!E:E,1/LARGE(INDEX(('(ア)【入力シート】「職務として受講する研修」 '!$B$9:$B$58="〇")/ROW('(ア)【入力シート】「職務として受講する研修」 '!$A$9:$A$58),0),ROW(E80))),"")</f>
        <v/>
      </c>
      <c r="E86" s="102" t="str">
        <f>IFERROR(INDEX('(ア)【入力シート】「職務として受講する研修」 '!F:F,1/LARGE(INDEX(('(ア)【入力シート】「職務として受講する研修」 '!$B$9:$B$58="〇")/ROW('(ア)【入力シート】「職務として受講する研修」 '!$A$9:$A$58),0),ROW(F80))),"")</f>
        <v/>
      </c>
      <c r="F86" s="102" t="str">
        <f>IFERROR(INDEX('(ア)【入力シート】「職務として受講する研修」 '!G:G,1/LARGE(INDEX(('(ア)【入力シート】「職務として受講する研修」 '!$B$9:$B$58="〇")/ROW('(ア)【入力シート】「職務として受講する研修」 '!$A$9:$A$58),0),ROW(G80))),"")</f>
        <v/>
      </c>
      <c r="G86" s="102" t="str">
        <f>IFERROR(INDEX('(ア)【入力シート】「職務として受講する研修」 '!H:H,1/LARGE(INDEX(('(ア)【入力シート】「職務として受講する研修」 '!$B$9:$B$58="〇")/ROW('(ア)【入力シート】「職務として受講する研修」 '!$A$9:$A$58),0),ROW(H80))),"")</f>
        <v/>
      </c>
      <c r="H86" s="104" t="str">
        <f>IFERROR(INDEX('(ア)【入力シート】「職務として受講する研修」 '!I:I,1/LARGE(INDEX(('(ア)【入力シート】「職務として受講する研修」 '!$B$9:$B$58="〇")/ROW('(ア)【入力シート】「職務として受講する研修」 '!$A$9:$A$58),0),ROW(I80))),"")</f>
        <v/>
      </c>
      <c r="I86" s="84" t="str">
        <f>IFERROR(INDEX('(ア)【入力シート】「職務として受講する研修」 '!J:J,1/LARGE(INDEX(('(ア)【入力シート】「職務として受講する研修」 '!$B$9:$B$58="〇")/ROW('(ア)【入力シート】「職務として受講する研修」 '!$A$9:$A$58),0),ROW(J80))),"")</f>
        <v/>
      </c>
      <c r="J86" s="84" t="str">
        <f>IFERROR(INDEX('(ア)【入力シート】「職務として受講する研修」 '!K:K,1/LARGE(INDEX(('(ア)【入力シート】「職務として受講する研修」 '!$B$9:$B$58="〇")/ROW('(ア)【入力シート】「職務として受講する研修」 '!$A$9:$A$58),0),ROW(K80))),"")</f>
        <v/>
      </c>
      <c r="K86" s="85" t="str">
        <f>IFERROR(INDEX('(ア)【入力シート】「職務として受講する研修」 '!L:L,1/LARGE(INDEX(('(ア)【入力シート】「職務として受講する研修」 '!$B$9:$B$58="〇")/ROW('(ア)【入力シート】「職務として受講する研修」 '!$A$9:$A$58),0),ROW(L81))),"")</f>
        <v/>
      </c>
      <c r="L86" s="85" t="str">
        <f>IFERROR(INDEX('(ア)【入力シート】「職務として受講する研修」 '!M:M,1/LARGE(INDEX(('(ア)【入力シート】「職務として受講する研修」 '!$B$9:$B$58="〇")/ROW('(ア)【入力シート】「職務として受講する研修」 '!$A$9:$A$58),0),ROW(M81))),"")</f>
        <v/>
      </c>
      <c r="M86" s="85" t="str">
        <f>IFERROR(INDEX('(ア)【入力シート】「職務として受講する研修」 '!N:N,1/LARGE(INDEX(('(ア)【入力シート】「職務として受講する研修」 '!$B$9:$B$58="〇")/ROW('(ア)【入力シート】「職務として受講する研修」 '!$A$9:$A$58),0),ROW(N81))),"")</f>
        <v/>
      </c>
      <c r="N86" s="85" t="str">
        <f>IFERROR(INDEX('(ア)【入力シート】「職務として受講する研修」 '!O:O,1/LARGE(INDEX(('(ア)【入力シート】「職務として受講する研修」 '!$B$9:$B$58="〇")/ROW('(ア)【入力シート】「職務として受講する研修」 '!$A$9:$A$58),0),ROW(O81))),"")</f>
        <v/>
      </c>
      <c r="O86" s="85" t="str">
        <f>IFERROR(INDEX('(ア)【入力シート】「職務として受講する研修」 '!P:P,1/LARGE(INDEX(('(ア)【入力シート】「職務として受講する研修」 '!$B$9:$B$58="〇")/ROW('(ア)【入力シート】「職務として受講する研修」 '!$A$9:$A$58),0),ROW(P81))),"")</f>
        <v/>
      </c>
      <c r="P86" s="85" t="str">
        <f>IFERROR(INDEX('(ア)【入力シート】「職務として受講する研修」 '!Q:Q,1/LARGE(INDEX(('(ア)【入力シート】「職務として受講する研修」 '!$B$9:$B$58="〇")/ROW('(ア)【入力シート】「職務として受講する研修」 '!$A$9:$A$58),0),ROW(Q81))),"")</f>
        <v/>
      </c>
      <c r="Q86" s="85" t="str">
        <f>IFERROR(INDEX('(ア)【入力シート】「職務として受講する研修」 '!R:R,1/LARGE(INDEX(('(ア)【入力シート】「職務として受講する研修」 '!$B$9:$B$58="〇")/ROW('(ア)【入力シート】「職務として受講する研修」 '!$A$9:$A$58),0),ROW(R81))),"")</f>
        <v/>
      </c>
      <c r="R86" s="85" t="str">
        <f>IFERROR(INDEX('(ア)【入力シート】「職務として受講する研修」 '!S:S,1/LARGE(INDEX(('(ア)【入力シート】「職務として受講する研修」 '!$B$9:$B$58="〇")/ROW('(ア)【入力シート】「職務として受講する研修」 '!$A$9:$A$58),0),ROW(S81))),"")</f>
        <v/>
      </c>
      <c r="S86" s="85" t="str">
        <f>IFERROR(INDEX('(ア)【入力シート】「職務として受講する研修」 '!T:T,1/LARGE(INDEX(('(ア)【入力シート】「職務として受講する研修」 '!$B$9:$B$58="〇")/ROW('(ア)【入力シート】「職務として受講する研修」 '!$A$9:$A$58),0),ROW(T81))),"")</f>
        <v/>
      </c>
      <c r="T86" s="85" t="str">
        <f>IFERROR(INDEX('(ア)【入力シート】「職務として受講する研修」 '!U:U,1/LARGE(INDEX(('(ア)【入力シート】「職務として受講する研修」 '!$B$9:$B$58="〇")/ROW('(ア)【入力シート】「職務として受講する研修」 '!$A$9:$A$58),0),ROW(U81))),"")</f>
        <v/>
      </c>
      <c r="U86" s="85" t="str">
        <f>IFERROR(INDEX('(ア)【入力シート】「職務として受講する研修」 '!V:V,1/LARGE(INDEX(('(ア)【入力シート】「職務として受講する研修」 '!$B$9:$B$58="〇")/ROW('(ア)【入力シート】「職務として受講する研修」 '!$A$9:$A$58),0),ROW(V81))),"")</f>
        <v/>
      </c>
      <c r="V86" s="17" t="str">
        <f t="shared" si="26"/>
        <v/>
      </c>
      <c r="W86" s="17" t="str">
        <f t="shared" si="27"/>
        <v/>
      </c>
      <c r="X86" s="17" t="str">
        <f t="shared" si="28"/>
        <v/>
      </c>
      <c r="Y86" s="17" t="str">
        <f t="shared" si="29"/>
        <v/>
      </c>
      <c r="Z86" s="17" t="str">
        <f t="shared" si="30"/>
        <v/>
      </c>
      <c r="AA86" s="17" t="str">
        <f t="shared" si="31"/>
        <v/>
      </c>
      <c r="AB86" s="17" t="str">
        <f t="shared" si="32"/>
        <v/>
      </c>
      <c r="AC86" s="17" t="str">
        <f t="shared" si="33"/>
        <v/>
      </c>
      <c r="AD86" s="17" t="str">
        <f t="shared" si="34"/>
        <v/>
      </c>
      <c r="AE86" s="17" t="str">
        <f t="shared" si="35"/>
        <v/>
      </c>
      <c r="AF86" s="17" t="str">
        <f t="shared" si="36"/>
        <v/>
      </c>
      <c r="AG86" s="66" t="str">
        <f t="shared" si="25"/>
        <v/>
      </c>
    </row>
    <row r="87" spans="1:33" ht="95" customHeight="1">
      <c r="A87" s="101" t="str">
        <f>IFERROR(INDEX('(ア)【入力シート】「職務として受講する研修」 '!C:C,1/LARGE(INDEX(('(ア)【入力シート】「職務として受講する研修」 '!$B$9:$B$58="〇")/ROW('(ア)【入力シート】「職務として受講する研修」 '!$A$9:$A$58),0),ROW(B81))),"")</f>
        <v/>
      </c>
      <c r="B87" s="102" t="str">
        <f>IFERROR(INDEX('(ア)【入力シート】「職務として受講する研修」 '!D:D,1/LARGE(INDEX(('(ア)【入力シート】「職務として受講する研修」 '!$B$9:$B$58="〇")/ROW('(ア)【入力シート】「職務として受講する研修」 '!$A$9:$A$58),0),ROW(C81))),"")</f>
        <v/>
      </c>
      <c r="C87" s="103" t="str">
        <f t="shared" si="24"/>
        <v/>
      </c>
      <c r="D87" s="102" t="str">
        <f>IFERROR(INDEX('(ア)【入力シート】「職務として受講する研修」 '!E:E,1/LARGE(INDEX(('(ア)【入力シート】「職務として受講する研修」 '!$B$9:$B$58="〇")/ROW('(ア)【入力シート】「職務として受講する研修」 '!$A$9:$A$58),0),ROW(E81))),"")</f>
        <v/>
      </c>
      <c r="E87" s="102" t="str">
        <f>IFERROR(INDEX('(ア)【入力シート】「職務として受講する研修」 '!F:F,1/LARGE(INDEX(('(ア)【入力シート】「職務として受講する研修」 '!$B$9:$B$58="〇")/ROW('(ア)【入力シート】「職務として受講する研修」 '!$A$9:$A$58),0),ROW(F81))),"")</f>
        <v/>
      </c>
      <c r="F87" s="102" t="str">
        <f>IFERROR(INDEX('(ア)【入力シート】「職務として受講する研修」 '!G:G,1/LARGE(INDEX(('(ア)【入力シート】「職務として受講する研修」 '!$B$9:$B$58="〇")/ROW('(ア)【入力シート】「職務として受講する研修」 '!$A$9:$A$58),0),ROW(G81))),"")</f>
        <v/>
      </c>
      <c r="G87" s="102" t="str">
        <f>IFERROR(INDEX('(ア)【入力シート】「職務として受講する研修」 '!H:H,1/LARGE(INDEX(('(ア)【入力シート】「職務として受講する研修」 '!$B$9:$B$58="〇")/ROW('(ア)【入力シート】「職務として受講する研修」 '!$A$9:$A$58),0),ROW(H81))),"")</f>
        <v/>
      </c>
      <c r="H87" s="104" t="str">
        <f>IFERROR(INDEX('(ア)【入力シート】「職務として受講する研修」 '!I:I,1/LARGE(INDEX(('(ア)【入力シート】「職務として受講する研修」 '!$B$9:$B$58="〇")/ROW('(ア)【入力シート】「職務として受講する研修」 '!$A$9:$A$58),0),ROW(I81))),"")</f>
        <v/>
      </c>
      <c r="I87" s="84" t="str">
        <f>IFERROR(INDEX('(ア)【入力シート】「職務として受講する研修」 '!J:J,1/LARGE(INDEX(('(ア)【入力シート】「職務として受講する研修」 '!$B$9:$B$58="〇")/ROW('(ア)【入力シート】「職務として受講する研修」 '!$A$9:$A$58),0),ROW(J81))),"")</f>
        <v/>
      </c>
      <c r="J87" s="84" t="str">
        <f>IFERROR(INDEX('(ア)【入力シート】「職務として受講する研修」 '!K:K,1/LARGE(INDEX(('(ア)【入力シート】「職務として受講する研修」 '!$B$9:$B$58="〇")/ROW('(ア)【入力シート】「職務として受講する研修」 '!$A$9:$A$58),0),ROW(K81))),"")</f>
        <v/>
      </c>
      <c r="K87" s="85" t="str">
        <f>IFERROR(INDEX('(ア)【入力シート】「職務として受講する研修」 '!L:L,1/LARGE(INDEX(('(ア)【入力シート】「職務として受講する研修」 '!$B$9:$B$58="〇")/ROW('(ア)【入力シート】「職務として受講する研修」 '!$A$9:$A$58),0),ROW(L82))),"")</f>
        <v/>
      </c>
      <c r="L87" s="85" t="str">
        <f>IFERROR(INDEX('(ア)【入力シート】「職務として受講する研修」 '!M:M,1/LARGE(INDEX(('(ア)【入力シート】「職務として受講する研修」 '!$B$9:$B$58="〇")/ROW('(ア)【入力シート】「職務として受講する研修」 '!$A$9:$A$58),0),ROW(M82))),"")</f>
        <v/>
      </c>
      <c r="M87" s="85" t="str">
        <f>IFERROR(INDEX('(ア)【入力シート】「職務として受講する研修」 '!N:N,1/LARGE(INDEX(('(ア)【入力シート】「職務として受講する研修」 '!$B$9:$B$58="〇")/ROW('(ア)【入力シート】「職務として受講する研修」 '!$A$9:$A$58),0),ROW(N82))),"")</f>
        <v/>
      </c>
      <c r="N87" s="85" t="str">
        <f>IFERROR(INDEX('(ア)【入力シート】「職務として受講する研修」 '!O:O,1/LARGE(INDEX(('(ア)【入力シート】「職務として受講する研修」 '!$B$9:$B$58="〇")/ROW('(ア)【入力シート】「職務として受講する研修」 '!$A$9:$A$58),0),ROW(O82))),"")</f>
        <v/>
      </c>
      <c r="O87" s="85" t="str">
        <f>IFERROR(INDEX('(ア)【入力シート】「職務として受講する研修」 '!P:P,1/LARGE(INDEX(('(ア)【入力シート】「職務として受講する研修」 '!$B$9:$B$58="〇")/ROW('(ア)【入力シート】「職務として受講する研修」 '!$A$9:$A$58),0),ROW(P82))),"")</f>
        <v/>
      </c>
      <c r="P87" s="85" t="str">
        <f>IFERROR(INDEX('(ア)【入力シート】「職務として受講する研修」 '!Q:Q,1/LARGE(INDEX(('(ア)【入力シート】「職務として受講する研修」 '!$B$9:$B$58="〇")/ROW('(ア)【入力シート】「職務として受講する研修」 '!$A$9:$A$58),0),ROW(Q82))),"")</f>
        <v/>
      </c>
      <c r="Q87" s="85" t="str">
        <f>IFERROR(INDEX('(ア)【入力シート】「職務として受講する研修」 '!R:R,1/LARGE(INDEX(('(ア)【入力シート】「職務として受講する研修」 '!$B$9:$B$58="〇")/ROW('(ア)【入力シート】「職務として受講する研修」 '!$A$9:$A$58),0),ROW(R82))),"")</f>
        <v/>
      </c>
      <c r="R87" s="85" t="str">
        <f>IFERROR(INDEX('(ア)【入力シート】「職務として受講する研修」 '!S:S,1/LARGE(INDEX(('(ア)【入力シート】「職務として受講する研修」 '!$B$9:$B$58="〇")/ROW('(ア)【入力シート】「職務として受講する研修」 '!$A$9:$A$58),0),ROW(S82))),"")</f>
        <v/>
      </c>
      <c r="S87" s="85" t="str">
        <f>IFERROR(INDEX('(ア)【入力シート】「職務として受講する研修」 '!T:T,1/LARGE(INDEX(('(ア)【入力シート】「職務として受講する研修」 '!$B$9:$B$58="〇")/ROW('(ア)【入力シート】「職務として受講する研修」 '!$A$9:$A$58),0),ROW(T82))),"")</f>
        <v/>
      </c>
      <c r="T87" s="85" t="str">
        <f>IFERROR(INDEX('(ア)【入力シート】「職務として受講する研修」 '!U:U,1/LARGE(INDEX(('(ア)【入力シート】「職務として受講する研修」 '!$B$9:$B$58="〇")/ROW('(ア)【入力シート】「職務として受講する研修」 '!$A$9:$A$58),0),ROW(U82))),"")</f>
        <v/>
      </c>
      <c r="U87" s="85" t="str">
        <f>IFERROR(INDEX('(ア)【入力シート】「職務として受講する研修」 '!V:V,1/LARGE(INDEX(('(ア)【入力シート】「職務として受講する研修」 '!$B$9:$B$58="〇")/ROW('(ア)【入力シート】「職務として受講する研修」 '!$A$9:$A$58),0),ROW(V82))),"")</f>
        <v/>
      </c>
      <c r="V87" s="17" t="str">
        <f t="shared" si="26"/>
        <v/>
      </c>
      <c r="W87" s="17" t="str">
        <f t="shared" si="27"/>
        <v/>
      </c>
      <c r="X87" s="17" t="str">
        <f t="shared" si="28"/>
        <v/>
      </c>
      <c r="Y87" s="17" t="str">
        <f t="shared" si="29"/>
        <v/>
      </c>
      <c r="Z87" s="17" t="str">
        <f t="shared" si="30"/>
        <v/>
      </c>
      <c r="AA87" s="17" t="str">
        <f t="shared" si="31"/>
        <v/>
      </c>
      <c r="AB87" s="17" t="str">
        <f t="shared" si="32"/>
        <v/>
      </c>
      <c r="AC87" s="17" t="str">
        <f t="shared" si="33"/>
        <v/>
      </c>
      <c r="AD87" s="17" t="str">
        <f t="shared" si="34"/>
        <v/>
      </c>
      <c r="AE87" s="17" t="str">
        <f t="shared" si="35"/>
        <v/>
      </c>
      <c r="AF87" s="17" t="str">
        <f t="shared" si="36"/>
        <v/>
      </c>
      <c r="AG87" s="66" t="str">
        <f t="shared" si="25"/>
        <v/>
      </c>
    </row>
    <row r="88" spans="1:33" ht="95" customHeight="1">
      <c r="A88" s="101" t="str">
        <f>IFERROR(INDEX('(ア)【入力シート】「職務として受講する研修」 '!C:C,1/LARGE(INDEX(('(ア)【入力シート】「職務として受講する研修」 '!$B$9:$B$58="〇")/ROW('(ア)【入力シート】「職務として受講する研修」 '!$A$9:$A$58),0),ROW(B82))),"")</f>
        <v/>
      </c>
      <c r="B88" s="102" t="str">
        <f>IFERROR(INDEX('(ア)【入力シート】「職務として受講する研修」 '!D:D,1/LARGE(INDEX(('(ア)【入力シート】「職務として受講する研修」 '!$B$9:$B$58="〇")/ROW('(ア)【入力シート】「職務として受講する研修」 '!$A$9:$A$58),0),ROW(C82))),"")</f>
        <v/>
      </c>
      <c r="C88" s="103" t="str">
        <f t="shared" si="24"/>
        <v/>
      </c>
      <c r="D88" s="102" t="str">
        <f>IFERROR(INDEX('(ア)【入力シート】「職務として受講する研修」 '!E:E,1/LARGE(INDEX(('(ア)【入力シート】「職務として受講する研修」 '!$B$9:$B$58="〇")/ROW('(ア)【入力シート】「職務として受講する研修」 '!$A$9:$A$58),0),ROW(E82))),"")</f>
        <v/>
      </c>
      <c r="E88" s="102" t="str">
        <f>IFERROR(INDEX('(ア)【入力シート】「職務として受講する研修」 '!F:F,1/LARGE(INDEX(('(ア)【入力シート】「職務として受講する研修」 '!$B$9:$B$58="〇")/ROW('(ア)【入力シート】「職務として受講する研修」 '!$A$9:$A$58),0),ROW(F82))),"")</f>
        <v/>
      </c>
      <c r="F88" s="102" t="str">
        <f>IFERROR(INDEX('(ア)【入力シート】「職務として受講する研修」 '!G:G,1/LARGE(INDEX(('(ア)【入力シート】「職務として受講する研修」 '!$B$9:$B$58="〇")/ROW('(ア)【入力シート】「職務として受講する研修」 '!$A$9:$A$58),0),ROW(G82))),"")</f>
        <v/>
      </c>
      <c r="G88" s="102" t="str">
        <f>IFERROR(INDEX('(ア)【入力シート】「職務として受講する研修」 '!H:H,1/LARGE(INDEX(('(ア)【入力シート】「職務として受講する研修」 '!$B$9:$B$58="〇")/ROW('(ア)【入力シート】「職務として受講する研修」 '!$A$9:$A$58),0),ROW(H82))),"")</f>
        <v/>
      </c>
      <c r="H88" s="104" t="str">
        <f>IFERROR(INDEX('(ア)【入力シート】「職務として受講する研修」 '!I:I,1/LARGE(INDEX(('(ア)【入力シート】「職務として受講する研修」 '!$B$9:$B$58="〇")/ROW('(ア)【入力シート】「職務として受講する研修」 '!$A$9:$A$58),0),ROW(I82))),"")</f>
        <v/>
      </c>
      <c r="I88" s="84" t="str">
        <f>IFERROR(INDEX('(ア)【入力シート】「職務として受講する研修」 '!J:J,1/LARGE(INDEX(('(ア)【入力シート】「職務として受講する研修」 '!$B$9:$B$58="〇")/ROW('(ア)【入力シート】「職務として受講する研修」 '!$A$9:$A$58),0),ROW(J82))),"")</f>
        <v/>
      </c>
      <c r="J88" s="84" t="str">
        <f>IFERROR(INDEX('(ア)【入力シート】「職務として受講する研修」 '!K:K,1/LARGE(INDEX(('(ア)【入力シート】「職務として受講する研修」 '!$B$9:$B$58="〇")/ROW('(ア)【入力シート】「職務として受講する研修」 '!$A$9:$A$58),0),ROW(K82))),"")</f>
        <v/>
      </c>
      <c r="K88" s="85" t="str">
        <f>IFERROR(INDEX('(ア)【入力シート】「職務として受講する研修」 '!L:L,1/LARGE(INDEX(('(ア)【入力シート】「職務として受講する研修」 '!$B$9:$B$58="〇")/ROW('(ア)【入力シート】「職務として受講する研修」 '!$A$9:$A$58),0),ROW(L83))),"")</f>
        <v/>
      </c>
      <c r="L88" s="85" t="str">
        <f>IFERROR(INDEX('(ア)【入力シート】「職務として受講する研修」 '!M:M,1/LARGE(INDEX(('(ア)【入力シート】「職務として受講する研修」 '!$B$9:$B$58="〇")/ROW('(ア)【入力シート】「職務として受講する研修」 '!$A$9:$A$58),0),ROW(M83))),"")</f>
        <v/>
      </c>
      <c r="M88" s="85" t="str">
        <f>IFERROR(INDEX('(ア)【入力シート】「職務として受講する研修」 '!N:N,1/LARGE(INDEX(('(ア)【入力シート】「職務として受講する研修」 '!$B$9:$B$58="〇")/ROW('(ア)【入力シート】「職務として受講する研修」 '!$A$9:$A$58),0),ROW(N83))),"")</f>
        <v/>
      </c>
      <c r="N88" s="85" t="str">
        <f>IFERROR(INDEX('(ア)【入力シート】「職務として受講する研修」 '!O:O,1/LARGE(INDEX(('(ア)【入力シート】「職務として受講する研修」 '!$B$9:$B$58="〇")/ROW('(ア)【入力シート】「職務として受講する研修」 '!$A$9:$A$58),0),ROW(O83))),"")</f>
        <v/>
      </c>
      <c r="O88" s="85" t="str">
        <f>IFERROR(INDEX('(ア)【入力シート】「職務として受講する研修」 '!P:P,1/LARGE(INDEX(('(ア)【入力シート】「職務として受講する研修」 '!$B$9:$B$58="〇")/ROW('(ア)【入力シート】「職務として受講する研修」 '!$A$9:$A$58),0),ROW(P83))),"")</f>
        <v/>
      </c>
      <c r="P88" s="85" t="str">
        <f>IFERROR(INDEX('(ア)【入力シート】「職務として受講する研修」 '!Q:Q,1/LARGE(INDEX(('(ア)【入力シート】「職務として受講する研修」 '!$B$9:$B$58="〇")/ROW('(ア)【入力シート】「職務として受講する研修」 '!$A$9:$A$58),0),ROW(Q83))),"")</f>
        <v/>
      </c>
      <c r="Q88" s="85" t="str">
        <f>IFERROR(INDEX('(ア)【入力シート】「職務として受講する研修」 '!R:R,1/LARGE(INDEX(('(ア)【入力シート】「職務として受講する研修」 '!$B$9:$B$58="〇")/ROW('(ア)【入力シート】「職務として受講する研修」 '!$A$9:$A$58),0),ROW(R83))),"")</f>
        <v/>
      </c>
      <c r="R88" s="85" t="str">
        <f>IFERROR(INDEX('(ア)【入力シート】「職務として受講する研修」 '!S:S,1/LARGE(INDEX(('(ア)【入力シート】「職務として受講する研修」 '!$B$9:$B$58="〇")/ROW('(ア)【入力シート】「職務として受講する研修」 '!$A$9:$A$58),0),ROW(S83))),"")</f>
        <v/>
      </c>
      <c r="S88" s="85" t="str">
        <f>IFERROR(INDEX('(ア)【入力シート】「職務として受講する研修」 '!T:T,1/LARGE(INDEX(('(ア)【入力シート】「職務として受講する研修」 '!$B$9:$B$58="〇")/ROW('(ア)【入力シート】「職務として受講する研修」 '!$A$9:$A$58),0),ROW(T83))),"")</f>
        <v/>
      </c>
      <c r="T88" s="85" t="str">
        <f>IFERROR(INDEX('(ア)【入力シート】「職務として受講する研修」 '!U:U,1/LARGE(INDEX(('(ア)【入力シート】「職務として受講する研修」 '!$B$9:$B$58="〇")/ROW('(ア)【入力シート】「職務として受講する研修」 '!$A$9:$A$58),0),ROW(U83))),"")</f>
        <v/>
      </c>
      <c r="U88" s="85" t="str">
        <f>IFERROR(INDEX('(ア)【入力シート】「職務として受講する研修」 '!V:V,1/LARGE(INDEX(('(ア)【入力シート】「職務として受講する研修」 '!$B$9:$B$58="〇")/ROW('(ア)【入力シート】「職務として受講する研修」 '!$A$9:$A$58),0),ROW(V83))),"")</f>
        <v/>
      </c>
      <c r="V88" s="17" t="str">
        <f t="shared" si="26"/>
        <v/>
      </c>
      <c r="W88" s="17" t="str">
        <f t="shared" si="27"/>
        <v/>
      </c>
      <c r="X88" s="17" t="str">
        <f t="shared" si="28"/>
        <v/>
      </c>
      <c r="Y88" s="17" t="str">
        <f t="shared" si="29"/>
        <v/>
      </c>
      <c r="Z88" s="17" t="str">
        <f t="shared" si="30"/>
        <v/>
      </c>
      <c r="AA88" s="17" t="str">
        <f t="shared" si="31"/>
        <v/>
      </c>
      <c r="AB88" s="17" t="str">
        <f t="shared" si="32"/>
        <v/>
      </c>
      <c r="AC88" s="17" t="str">
        <f t="shared" si="33"/>
        <v/>
      </c>
      <c r="AD88" s="17" t="str">
        <f t="shared" si="34"/>
        <v/>
      </c>
      <c r="AE88" s="17" t="str">
        <f t="shared" si="35"/>
        <v/>
      </c>
      <c r="AF88" s="17" t="str">
        <f t="shared" si="36"/>
        <v/>
      </c>
      <c r="AG88" s="66" t="str">
        <f t="shared" si="25"/>
        <v/>
      </c>
    </row>
    <row r="89" spans="1:33" ht="95" customHeight="1">
      <c r="A89" s="101" t="str">
        <f>IFERROR(INDEX('(ア)【入力シート】「職務として受講する研修」 '!C:C,1/LARGE(INDEX(('(ア)【入力シート】「職務として受講する研修」 '!$B$9:$B$58="〇")/ROW('(ア)【入力シート】「職務として受講する研修」 '!$A$9:$A$58),0),ROW(B83))),"")</f>
        <v/>
      </c>
      <c r="B89" s="102" t="str">
        <f>IFERROR(INDEX('(ア)【入力シート】「職務として受講する研修」 '!D:D,1/LARGE(INDEX(('(ア)【入力シート】「職務として受講する研修」 '!$B$9:$B$58="〇")/ROW('(ア)【入力シート】「職務として受講する研修」 '!$A$9:$A$58),0),ROW(C83))),"")</f>
        <v/>
      </c>
      <c r="C89" s="103" t="str">
        <f t="shared" si="24"/>
        <v/>
      </c>
      <c r="D89" s="102" t="str">
        <f>IFERROR(INDEX('(ア)【入力シート】「職務として受講する研修」 '!E:E,1/LARGE(INDEX(('(ア)【入力シート】「職務として受講する研修」 '!$B$9:$B$58="〇")/ROW('(ア)【入力シート】「職務として受講する研修」 '!$A$9:$A$58),0),ROW(E83))),"")</f>
        <v/>
      </c>
      <c r="E89" s="102" t="str">
        <f>IFERROR(INDEX('(ア)【入力シート】「職務として受講する研修」 '!F:F,1/LARGE(INDEX(('(ア)【入力シート】「職務として受講する研修」 '!$B$9:$B$58="〇")/ROW('(ア)【入力シート】「職務として受講する研修」 '!$A$9:$A$58),0),ROW(F83))),"")</f>
        <v/>
      </c>
      <c r="F89" s="102" t="str">
        <f>IFERROR(INDEX('(ア)【入力シート】「職務として受講する研修」 '!G:G,1/LARGE(INDEX(('(ア)【入力シート】「職務として受講する研修」 '!$B$9:$B$58="〇")/ROW('(ア)【入力シート】「職務として受講する研修」 '!$A$9:$A$58),0),ROW(G83))),"")</f>
        <v/>
      </c>
      <c r="G89" s="102" t="str">
        <f>IFERROR(INDEX('(ア)【入力シート】「職務として受講する研修」 '!H:H,1/LARGE(INDEX(('(ア)【入力シート】「職務として受講する研修」 '!$B$9:$B$58="〇")/ROW('(ア)【入力シート】「職務として受講する研修」 '!$A$9:$A$58),0),ROW(H83))),"")</f>
        <v/>
      </c>
      <c r="H89" s="104" t="str">
        <f>IFERROR(INDEX('(ア)【入力シート】「職務として受講する研修」 '!I:I,1/LARGE(INDEX(('(ア)【入力シート】「職務として受講する研修」 '!$B$9:$B$58="〇")/ROW('(ア)【入力シート】「職務として受講する研修」 '!$A$9:$A$58),0),ROW(I83))),"")</f>
        <v/>
      </c>
      <c r="I89" s="84" t="str">
        <f>IFERROR(INDEX('(ア)【入力シート】「職務として受講する研修」 '!J:J,1/LARGE(INDEX(('(ア)【入力シート】「職務として受講する研修」 '!$B$9:$B$58="〇")/ROW('(ア)【入力シート】「職務として受講する研修」 '!$A$9:$A$58),0),ROW(J83))),"")</f>
        <v/>
      </c>
      <c r="J89" s="84" t="str">
        <f>IFERROR(INDEX('(ア)【入力シート】「職務として受講する研修」 '!K:K,1/LARGE(INDEX(('(ア)【入力シート】「職務として受講する研修」 '!$B$9:$B$58="〇")/ROW('(ア)【入力シート】「職務として受講する研修」 '!$A$9:$A$58),0),ROW(K83))),"")</f>
        <v/>
      </c>
      <c r="K89" s="85" t="str">
        <f>IFERROR(INDEX('(ア)【入力シート】「職務として受講する研修」 '!L:L,1/LARGE(INDEX(('(ア)【入力シート】「職務として受講する研修」 '!$B$9:$B$58="〇")/ROW('(ア)【入力シート】「職務として受講する研修」 '!$A$9:$A$58),0),ROW(L84))),"")</f>
        <v/>
      </c>
      <c r="L89" s="85" t="str">
        <f>IFERROR(INDEX('(ア)【入力シート】「職務として受講する研修」 '!M:M,1/LARGE(INDEX(('(ア)【入力シート】「職務として受講する研修」 '!$B$9:$B$58="〇")/ROW('(ア)【入力シート】「職務として受講する研修」 '!$A$9:$A$58),0),ROW(M84))),"")</f>
        <v/>
      </c>
      <c r="M89" s="85" t="str">
        <f>IFERROR(INDEX('(ア)【入力シート】「職務として受講する研修」 '!N:N,1/LARGE(INDEX(('(ア)【入力シート】「職務として受講する研修」 '!$B$9:$B$58="〇")/ROW('(ア)【入力シート】「職務として受講する研修」 '!$A$9:$A$58),0),ROW(N84))),"")</f>
        <v/>
      </c>
      <c r="N89" s="85" t="str">
        <f>IFERROR(INDEX('(ア)【入力シート】「職務として受講する研修」 '!O:O,1/LARGE(INDEX(('(ア)【入力シート】「職務として受講する研修」 '!$B$9:$B$58="〇")/ROW('(ア)【入力シート】「職務として受講する研修」 '!$A$9:$A$58),0),ROW(O84))),"")</f>
        <v/>
      </c>
      <c r="O89" s="85" t="str">
        <f>IFERROR(INDEX('(ア)【入力シート】「職務として受講する研修」 '!P:P,1/LARGE(INDEX(('(ア)【入力シート】「職務として受講する研修」 '!$B$9:$B$58="〇")/ROW('(ア)【入力シート】「職務として受講する研修」 '!$A$9:$A$58),0),ROW(P84))),"")</f>
        <v/>
      </c>
      <c r="P89" s="85" t="str">
        <f>IFERROR(INDEX('(ア)【入力シート】「職務として受講する研修」 '!Q:Q,1/LARGE(INDEX(('(ア)【入力シート】「職務として受講する研修」 '!$B$9:$B$58="〇")/ROW('(ア)【入力シート】「職務として受講する研修」 '!$A$9:$A$58),0),ROW(Q84))),"")</f>
        <v/>
      </c>
      <c r="Q89" s="85" t="str">
        <f>IFERROR(INDEX('(ア)【入力シート】「職務として受講する研修」 '!R:R,1/LARGE(INDEX(('(ア)【入力シート】「職務として受講する研修」 '!$B$9:$B$58="〇")/ROW('(ア)【入力シート】「職務として受講する研修」 '!$A$9:$A$58),0),ROW(R84))),"")</f>
        <v/>
      </c>
      <c r="R89" s="85" t="str">
        <f>IFERROR(INDEX('(ア)【入力シート】「職務として受講する研修」 '!S:S,1/LARGE(INDEX(('(ア)【入力シート】「職務として受講する研修」 '!$B$9:$B$58="〇")/ROW('(ア)【入力シート】「職務として受講する研修」 '!$A$9:$A$58),0),ROW(S84))),"")</f>
        <v/>
      </c>
      <c r="S89" s="85" t="str">
        <f>IFERROR(INDEX('(ア)【入力シート】「職務として受講する研修」 '!T:T,1/LARGE(INDEX(('(ア)【入力シート】「職務として受講する研修」 '!$B$9:$B$58="〇")/ROW('(ア)【入力シート】「職務として受講する研修」 '!$A$9:$A$58),0),ROW(T84))),"")</f>
        <v/>
      </c>
      <c r="T89" s="85" t="str">
        <f>IFERROR(INDEX('(ア)【入力シート】「職務として受講する研修」 '!U:U,1/LARGE(INDEX(('(ア)【入力シート】「職務として受講する研修」 '!$B$9:$B$58="〇")/ROW('(ア)【入力シート】「職務として受講する研修」 '!$A$9:$A$58),0),ROW(U84))),"")</f>
        <v/>
      </c>
      <c r="U89" s="85" t="str">
        <f>IFERROR(INDEX('(ア)【入力シート】「職務として受講する研修」 '!V:V,1/LARGE(INDEX(('(ア)【入力シート】「職務として受講する研修」 '!$B$9:$B$58="〇")/ROW('(ア)【入力シート】「職務として受講する研修」 '!$A$9:$A$58),0),ROW(V84))),"")</f>
        <v/>
      </c>
      <c r="V89" s="17" t="str">
        <f t="shared" si="26"/>
        <v/>
      </c>
      <c r="W89" s="17" t="str">
        <f t="shared" si="27"/>
        <v/>
      </c>
      <c r="X89" s="17" t="str">
        <f t="shared" si="28"/>
        <v/>
      </c>
      <c r="Y89" s="17" t="str">
        <f t="shared" si="29"/>
        <v/>
      </c>
      <c r="Z89" s="17" t="str">
        <f t="shared" si="30"/>
        <v/>
      </c>
      <c r="AA89" s="17" t="str">
        <f t="shared" si="31"/>
        <v/>
      </c>
      <c r="AB89" s="17" t="str">
        <f t="shared" si="32"/>
        <v/>
      </c>
      <c r="AC89" s="17" t="str">
        <f t="shared" si="33"/>
        <v/>
      </c>
      <c r="AD89" s="17" t="str">
        <f t="shared" si="34"/>
        <v/>
      </c>
      <c r="AE89" s="17" t="str">
        <f t="shared" si="35"/>
        <v/>
      </c>
      <c r="AF89" s="17" t="str">
        <f t="shared" si="36"/>
        <v/>
      </c>
      <c r="AG89" s="66" t="str">
        <f t="shared" si="25"/>
        <v/>
      </c>
    </row>
    <row r="90" spans="1:33" ht="95" customHeight="1">
      <c r="A90" s="101" t="str">
        <f>IFERROR(INDEX('(ア)【入力シート】「職務として受講する研修」 '!C:C,1/LARGE(INDEX(('(ア)【入力シート】「職務として受講する研修」 '!$B$9:$B$58="〇")/ROW('(ア)【入力シート】「職務として受講する研修」 '!$A$9:$A$58),0),ROW(B84))),"")</f>
        <v/>
      </c>
      <c r="B90" s="102" t="str">
        <f>IFERROR(INDEX('(ア)【入力シート】「職務として受講する研修」 '!D:D,1/LARGE(INDEX(('(ア)【入力シート】「職務として受講する研修」 '!$B$9:$B$58="〇")/ROW('(ア)【入力シート】「職務として受講する研修」 '!$A$9:$A$58),0),ROW(C84))),"")</f>
        <v/>
      </c>
      <c r="C90" s="103" t="str">
        <f t="shared" si="24"/>
        <v/>
      </c>
      <c r="D90" s="102" t="str">
        <f>IFERROR(INDEX('(ア)【入力シート】「職務として受講する研修」 '!E:E,1/LARGE(INDEX(('(ア)【入力シート】「職務として受講する研修」 '!$B$9:$B$58="〇")/ROW('(ア)【入力シート】「職務として受講する研修」 '!$A$9:$A$58),0),ROW(E84))),"")</f>
        <v/>
      </c>
      <c r="E90" s="102" t="str">
        <f>IFERROR(INDEX('(ア)【入力シート】「職務として受講する研修」 '!F:F,1/LARGE(INDEX(('(ア)【入力シート】「職務として受講する研修」 '!$B$9:$B$58="〇")/ROW('(ア)【入力シート】「職務として受講する研修」 '!$A$9:$A$58),0),ROW(F84))),"")</f>
        <v/>
      </c>
      <c r="F90" s="102" t="str">
        <f>IFERROR(INDEX('(ア)【入力シート】「職務として受講する研修」 '!G:G,1/LARGE(INDEX(('(ア)【入力シート】「職務として受講する研修」 '!$B$9:$B$58="〇")/ROW('(ア)【入力シート】「職務として受講する研修」 '!$A$9:$A$58),0),ROW(G84))),"")</f>
        <v/>
      </c>
      <c r="G90" s="102" t="str">
        <f>IFERROR(INDEX('(ア)【入力シート】「職務として受講する研修」 '!H:H,1/LARGE(INDEX(('(ア)【入力シート】「職務として受講する研修」 '!$B$9:$B$58="〇")/ROW('(ア)【入力シート】「職務として受講する研修」 '!$A$9:$A$58),0),ROW(H84))),"")</f>
        <v/>
      </c>
      <c r="H90" s="104" t="str">
        <f>IFERROR(INDEX('(ア)【入力シート】「職務として受講する研修」 '!I:I,1/LARGE(INDEX(('(ア)【入力シート】「職務として受講する研修」 '!$B$9:$B$58="〇")/ROW('(ア)【入力シート】「職務として受講する研修」 '!$A$9:$A$58),0),ROW(I84))),"")</f>
        <v/>
      </c>
      <c r="I90" s="84" t="str">
        <f>IFERROR(INDEX('(ア)【入力シート】「職務として受講する研修」 '!J:J,1/LARGE(INDEX(('(ア)【入力シート】「職務として受講する研修」 '!$B$9:$B$58="〇")/ROW('(ア)【入力シート】「職務として受講する研修」 '!$A$9:$A$58),0),ROW(J84))),"")</f>
        <v/>
      </c>
      <c r="J90" s="84" t="str">
        <f>IFERROR(INDEX('(ア)【入力シート】「職務として受講する研修」 '!K:K,1/LARGE(INDEX(('(ア)【入力シート】「職務として受講する研修」 '!$B$9:$B$58="〇")/ROW('(ア)【入力シート】「職務として受講する研修」 '!$A$9:$A$58),0),ROW(K84))),"")</f>
        <v/>
      </c>
      <c r="K90" s="85" t="str">
        <f>IFERROR(INDEX('(ア)【入力シート】「職務として受講する研修」 '!L:L,1/LARGE(INDEX(('(ア)【入力シート】「職務として受講する研修」 '!$B$9:$B$58="〇")/ROW('(ア)【入力シート】「職務として受講する研修」 '!$A$9:$A$58),0),ROW(L85))),"")</f>
        <v/>
      </c>
      <c r="L90" s="85" t="str">
        <f>IFERROR(INDEX('(ア)【入力シート】「職務として受講する研修」 '!M:M,1/LARGE(INDEX(('(ア)【入力シート】「職務として受講する研修」 '!$B$9:$B$58="〇")/ROW('(ア)【入力シート】「職務として受講する研修」 '!$A$9:$A$58),0),ROW(M85))),"")</f>
        <v/>
      </c>
      <c r="M90" s="85" t="str">
        <f>IFERROR(INDEX('(ア)【入力シート】「職務として受講する研修」 '!N:N,1/LARGE(INDEX(('(ア)【入力シート】「職務として受講する研修」 '!$B$9:$B$58="〇")/ROW('(ア)【入力シート】「職務として受講する研修」 '!$A$9:$A$58),0),ROW(N85))),"")</f>
        <v/>
      </c>
      <c r="N90" s="85" t="str">
        <f>IFERROR(INDEX('(ア)【入力シート】「職務として受講する研修」 '!O:O,1/LARGE(INDEX(('(ア)【入力シート】「職務として受講する研修」 '!$B$9:$B$58="〇")/ROW('(ア)【入力シート】「職務として受講する研修」 '!$A$9:$A$58),0),ROW(O85))),"")</f>
        <v/>
      </c>
      <c r="O90" s="85" t="str">
        <f>IFERROR(INDEX('(ア)【入力シート】「職務として受講する研修」 '!P:P,1/LARGE(INDEX(('(ア)【入力シート】「職務として受講する研修」 '!$B$9:$B$58="〇")/ROW('(ア)【入力シート】「職務として受講する研修」 '!$A$9:$A$58),0),ROW(P85))),"")</f>
        <v/>
      </c>
      <c r="P90" s="85" t="str">
        <f>IFERROR(INDEX('(ア)【入力シート】「職務として受講する研修」 '!Q:Q,1/LARGE(INDEX(('(ア)【入力シート】「職務として受講する研修」 '!$B$9:$B$58="〇")/ROW('(ア)【入力シート】「職務として受講する研修」 '!$A$9:$A$58),0),ROW(Q85))),"")</f>
        <v/>
      </c>
      <c r="Q90" s="85" t="str">
        <f>IFERROR(INDEX('(ア)【入力シート】「職務として受講する研修」 '!R:R,1/LARGE(INDEX(('(ア)【入力シート】「職務として受講する研修」 '!$B$9:$B$58="〇")/ROW('(ア)【入力シート】「職務として受講する研修」 '!$A$9:$A$58),0),ROW(R85))),"")</f>
        <v/>
      </c>
      <c r="R90" s="85" t="str">
        <f>IFERROR(INDEX('(ア)【入力シート】「職務として受講する研修」 '!S:S,1/LARGE(INDEX(('(ア)【入力シート】「職務として受講する研修」 '!$B$9:$B$58="〇")/ROW('(ア)【入力シート】「職務として受講する研修」 '!$A$9:$A$58),0),ROW(S85))),"")</f>
        <v/>
      </c>
      <c r="S90" s="85" t="str">
        <f>IFERROR(INDEX('(ア)【入力シート】「職務として受講する研修」 '!T:T,1/LARGE(INDEX(('(ア)【入力シート】「職務として受講する研修」 '!$B$9:$B$58="〇")/ROW('(ア)【入力シート】「職務として受講する研修」 '!$A$9:$A$58),0),ROW(T85))),"")</f>
        <v/>
      </c>
      <c r="T90" s="85" t="str">
        <f>IFERROR(INDEX('(ア)【入力シート】「職務として受講する研修」 '!U:U,1/LARGE(INDEX(('(ア)【入力シート】「職務として受講する研修」 '!$B$9:$B$58="〇")/ROW('(ア)【入力シート】「職務として受講する研修」 '!$A$9:$A$58),0),ROW(U85))),"")</f>
        <v/>
      </c>
      <c r="U90" s="85" t="str">
        <f>IFERROR(INDEX('(ア)【入力シート】「職務として受講する研修」 '!V:V,1/LARGE(INDEX(('(ア)【入力シート】「職務として受講する研修」 '!$B$9:$B$58="〇")/ROW('(ア)【入力シート】「職務として受講する研修」 '!$A$9:$A$58),0),ROW(V85))),"")</f>
        <v/>
      </c>
      <c r="V90" s="17" t="str">
        <f t="shared" si="26"/>
        <v/>
      </c>
      <c r="W90" s="17" t="str">
        <f t="shared" si="27"/>
        <v/>
      </c>
      <c r="X90" s="17" t="str">
        <f t="shared" si="28"/>
        <v/>
      </c>
      <c r="Y90" s="17" t="str">
        <f t="shared" si="29"/>
        <v/>
      </c>
      <c r="Z90" s="17" t="str">
        <f t="shared" si="30"/>
        <v/>
      </c>
      <c r="AA90" s="17" t="str">
        <f t="shared" si="31"/>
        <v/>
      </c>
      <c r="AB90" s="17" t="str">
        <f t="shared" si="32"/>
        <v/>
      </c>
      <c r="AC90" s="17" t="str">
        <f t="shared" si="33"/>
        <v/>
      </c>
      <c r="AD90" s="17" t="str">
        <f t="shared" si="34"/>
        <v/>
      </c>
      <c r="AE90" s="17" t="str">
        <f t="shared" si="35"/>
        <v/>
      </c>
      <c r="AF90" s="17" t="str">
        <f t="shared" si="36"/>
        <v/>
      </c>
      <c r="AG90" s="66" t="str">
        <f t="shared" si="25"/>
        <v/>
      </c>
    </row>
    <row r="91" spans="1:33" ht="95" customHeight="1">
      <c r="A91" s="101" t="str">
        <f>IFERROR(INDEX('(ア)【入力シート】「職務として受講する研修」 '!C:C,1/LARGE(INDEX(('(ア)【入力シート】「職務として受講する研修」 '!$B$9:$B$58="〇")/ROW('(ア)【入力シート】「職務として受講する研修」 '!$A$9:$A$58),0),ROW(B85))),"")</f>
        <v/>
      </c>
      <c r="B91" s="102" t="str">
        <f>IFERROR(INDEX('(ア)【入力シート】「職務として受講する研修」 '!D:D,1/LARGE(INDEX(('(ア)【入力シート】「職務として受講する研修」 '!$B$9:$B$58="〇")/ROW('(ア)【入力シート】「職務として受講する研修」 '!$A$9:$A$58),0),ROW(C85))),"")</f>
        <v/>
      </c>
      <c r="C91" s="103" t="str">
        <f t="shared" si="24"/>
        <v/>
      </c>
      <c r="D91" s="102" t="str">
        <f>IFERROR(INDEX('(ア)【入力シート】「職務として受講する研修」 '!E:E,1/LARGE(INDEX(('(ア)【入力シート】「職務として受講する研修」 '!$B$9:$B$58="〇")/ROW('(ア)【入力シート】「職務として受講する研修」 '!$A$9:$A$58),0),ROW(E85))),"")</f>
        <v/>
      </c>
      <c r="E91" s="102" t="str">
        <f>IFERROR(INDEX('(ア)【入力シート】「職務として受講する研修」 '!F:F,1/LARGE(INDEX(('(ア)【入力シート】「職務として受講する研修」 '!$B$9:$B$58="〇")/ROW('(ア)【入力シート】「職務として受講する研修」 '!$A$9:$A$58),0),ROW(F85))),"")</f>
        <v/>
      </c>
      <c r="F91" s="102" t="str">
        <f>IFERROR(INDEX('(ア)【入力シート】「職務として受講する研修」 '!G:G,1/LARGE(INDEX(('(ア)【入力シート】「職務として受講する研修」 '!$B$9:$B$58="〇")/ROW('(ア)【入力シート】「職務として受講する研修」 '!$A$9:$A$58),0),ROW(G85))),"")</f>
        <v/>
      </c>
      <c r="G91" s="102" t="str">
        <f>IFERROR(INDEX('(ア)【入力シート】「職務として受講する研修」 '!H:H,1/LARGE(INDEX(('(ア)【入力シート】「職務として受講する研修」 '!$B$9:$B$58="〇")/ROW('(ア)【入力シート】「職務として受講する研修」 '!$A$9:$A$58),0),ROW(H85))),"")</f>
        <v/>
      </c>
      <c r="H91" s="104" t="str">
        <f>IFERROR(INDEX('(ア)【入力シート】「職務として受講する研修」 '!I:I,1/LARGE(INDEX(('(ア)【入力シート】「職務として受講する研修」 '!$B$9:$B$58="〇")/ROW('(ア)【入力シート】「職務として受講する研修」 '!$A$9:$A$58),0),ROW(I85))),"")</f>
        <v/>
      </c>
      <c r="I91" s="84" t="str">
        <f>IFERROR(INDEX('(ア)【入力シート】「職務として受講する研修」 '!J:J,1/LARGE(INDEX(('(ア)【入力シート】「職務として受講する研修」 '!$B$9:$B$58="〇")/ROW('(ア)【入力シート】「職務として受講する研修」 '!$A$9:$A$58),0),ROW(J85))),"")</f>
        <v/>
      </c>
      <c r="J91" s="84" t="str">
        <f>IFERROR(INDEX('(ア)【入力シート】「職務として受講する研修」 '!K:K,1/LARGE(INDEX(('(ア)【入力シート】「職務として受講する研修」 '!$B$9:$B$58="〇")/ROW('(ア)【入力シート】「職務として受講する研修」 '!$A$9:$A$58),0),ROW(K85))),"")</f>
        <v/>
      </c>
      <c r="K91" s="85" t="str">
        <f>IFERROR(INDEX('(ア)【入力シート】「職務として受講する研修」 '!L:L,1/LARGE(INDEX(('(ア)【入力シート】「職務として受講する研修」 '!$B$9:$B$58="〇")/ROW('(ア)【入力シート】「職務として受講する研修」 '!$A$9:$A$58),0),ROW(L86))),"")</f>
        <v/>
      </c>
      <c r="L91" s="85" t="str">
        <f>IFERROR(INDEX('(ア)【入力シート】「職務として受講する研修」 '!M:M,1/LARGE(INDEX(('(ア)【入力シート】「職務として受講する研修」 '!$B$9:$B$58="〇")/ROW('(ア)【入力シート】「職務として受講する研修」 '!$A$9:$A$58),0),ROW(M86))),"")</f>
        <v/>
      </c>
      <c r="M91" s="85" t="str">
        <f>IFERROR(INDEX('(ア)【入力シート】「職務として受講する研修」 '!N:N,1/LARGE(INDEX(('(ア)【入力シート】「職務として受講する研修」 '!$B$9:$B$58="〇")/ROW('(ア)【入力シート】「職務として受講する研修」 '!$A$9:$A$58),0),ROW(N86))),"")</f>
        <v/>
      </c>
      <c r="N91" s="85" t="str">
        <f>IFERROR(INDEX('(ア)【入力シート】「職務として受講する研修」 '!O:O,1/LARGE(INDEX(('(ア)【入力シート】「職務として受講する研修」 '!$B$9:$B$58="〇")/ROW('(ア)【入力シート】「職務として受講する研修」 '!$A$9:$A$58),0),ROW(O86))),"")</f>
        <v/>
      </c>
      <c r="O91" s="85" t="str">
        <f>IFERROR(INDEX('(ア)【入力シート】「職務として受講する研修」 '!P:P,1/LARGE(INDEX(('(ア)【入力シート】「職務として受講する研修」 '!$B$9:$B$58="〇")/ROW('(ア)【入力シート】「職務として受講する研修」 '!$A$9:$A$58),0),ROW(P86))),"")</f>
        <v/>
      </c>
      <c r="P91" s="85" t="str">
        <f>IFERROR(INDEX('(ア)【入力シート】「職務として受講する研修」 '!Q:Q,1/LARGE(INDEX(('(ア)【入力シート】「職務として受講する研修」 '!$B$9:$B$58="〇")/ROW('(ア)【入力シート】「職務として受講する研修」 '!$A$9:$A$58),0),ROW(Q86))),"")</f>
        <v/>
      </c>
      <c r="Q91" s="85" t="str">
        <f>IFERROR(INDEX('(ア)【入力シート】「職務として受講する研修」 '!R:R,1/LARGE(INDEX(('(ア)【入力シート】「職務として受講する研修」 '!$B$9:$B$58="〇")/ROW('(ア)【入力シート】「職務として受講する研修」 '!$A$9:$A$58),0),ROW(R86))),"")</f>
        <v/>
      </c>
      <c r="R91" s="85" t="str">
        <f>IFERROR(INDEX('(ア)【入力シート】「職務として受講する研修」 '!S:S,1/LARGE(INDEX(('(ア)【入力シート】「職務として受講する研修」 '!$B$9:$B$58="〇")/ROW('(ア)【入力シート】「職務として受講する研修」 '!$A$9:$A$58),0),ROW(S86))),"")</f>
        <v/>
      </c>
      <c r="S91" s="85" t="str">
        <f>IFERROR(INDEX('(ア)【入力シート】「職務として受講する研修」 '!T:T,1/LARGE(INDEX(('(ア)【入力シート】「職務として受講する研修」 '!$B$9:$B$58="〇")/ROW('(ア)【入力シート】「職務として受講する研修」 '!$A$9:$A$58),0),ROW(T86))),"")</f>
        <v/>
      </c>
      <c r="T91" s="85" t="str">
        <f>IFERROR(INDEX('(ア)【入力シート】「職務として受講する研修」 '!U:U,1/LARGE(INDEX(('(ア)【入力シート】「職務として受講する研修」 '!$B$9:$B$58="〇")/ROW('(ア)【入力シート】「職務として受講する研修」 '!$A$9:$A$58),0),ROW(U86))),"")</f>
        <v/>
      </c>
      <c r="U91" s="85" t="str">
        <f>IFERROR(INDEX('(ア)【入力シート】「職務として受講する研修」 '!V:V,1/LARGE(INDEX(('(ア)【入力シート】「職務として受講する研修」 '!$B$9:$B$58="〇")/ROW('(ア)【入力シート】「職務として受講する研修」 '!$A$9:$A$58),0),ROW(V86))),"")</f>
        <v/>
      </c>
      <c r="V91" s="17" t="str">
        <f t="shared" si="26"/>
        <v/>
      </c>
      <c r="W91" s="17" t="str">
        <f t="shared" si="27"/>
        <v/>
      </c>
      <c r="X91" s="17" t="str">
        <f t="shared" si="28"/>
        <v/>
      </c>
      <c r="Y91" s="17" t="str">
        <f t="shared" si="29"/>
        <v/>
      </c>
      <c r="Z91" s="17" t="str">
        <f t="shared" si="30"/>
        <v/>
      </c>
      <c r="AA91" s="17" t="str">
        <f t="shared" si="31"/>
        <v/>
      </c>
      <c r="AB91" s="17" t="str">
        <f t="shared" si="32"/>
        <v/>
      </c>
      <c r="AC91" s="17" t="str">
        <f t="shared" si="33"/>
        <v/>
      </c>
      <c r="AD91" s="17" t="str">
        <f t="shared" si="34"/>
        <v/>
      </c>
      <c r="AE91" s="17" t="str">
        <f t="shared" si="35"/>
        <v/>
      </c>
      <c r="AF91" s="17" t="str">
        <f t="shared" si="36"/>
        <v/>
      </c>
      <c r="AG91" s="66" t="str">
        <f t="shared" si="25"/>
        <v/>
      </c>
    </row>
    <row r="92" spans="1:33" ht="95" customHeight="1">
      <c r="A92" s="101" t="str">
        <f>IFERROR(INDEX('(ア)【入力シート】「職務として受講する研修」 '!C:C,1/LARGE(INDEX(('(ア)【入力シート】「職務として受講する研修」 '!$B$9:$B$58="〇")/ROW('(ア)【入力シート】「職務として受講する研修」 '!$A$9:$A$58),0),ROW(B86))),"")</f>
        <v/>
      </c>
      <c r="B92" s="102" t="str">
        <f>IFERROR(INDEX('(ア)【入力シート】「職務として受講する研修」 '!D:D,1/LARGE(INDEX(('(ア)【入力シート】「職務として受講する研修」 '!$B$9:$B$58="〇")/ROW('(ア)【入力シート】「職務として受講する研修」 '!$A$9:$A$58),0),ROW(C86))),"")</f>
        <v/>
      </c>
      <c r="C92" s="103" t="str">
        <f t="shared" si="24"/>
        <v/>
      </c>
      <c r="D92" s="102" t="str">
        <f>IFERROR(INDEX('(ア)【入力シート】「職務として受講する研修」 '!E:E,1/LARGE(INDEX(('(ア)【入力シート】「職務として受講する研修」 '!$B$9:$B$58="〇")/ROW('(ア)【入力シート】「職務として受講する研修」 '!$A$9:$A$58),0),ROW(E86))),"")</f>
        <v/>
      </c>
      <c r="E92" s="102" t="str">
        <f>IFERROR(INDEX('(ア)【入力シート】「職務として受講する研修」 '!F:F,1/LARGE(INDEX(('(ア)【入力シート】「職務として受講する研修」 '!$B$9:$B$58="〇")/ROW('(ア)【入力シート】「職務として受講する研修」 '!$A$9:$A$58),0),ROW(F86))),"")</f>
        <v/>
      </c>
      <c r="F92" s="102" t="str">
        <f>IFERROR(INDEX('(ア)【入力シート】「職務として受講する研修」 '!G:G,1/LARGE(INDEX(('(ア)【入力シート】「職務として受講する研修」 '!$B$9:$B$58="〇")/ROW('(ア)【入力シート】「職務として受講する研修」 '!$A$9:$A$58),0),ROW(G86))),"")</f>
        <v/>
      </c>
      <c r="G92" s="102" t="str">
        <f>IFERROR(INDEX('(ア)【入力シート】「職務として受講する研修」 '!H:H,1/LARGE(INDEX(('(ア)【入力シート】「職務として受講する研修」 '!$B$9:$B$58="〇")/ROW('(ア)【入力シート】「職務として受講する研修」 '!$A$9:$A$58),0),ROW(H86))),"")</f>
        <v/>
      </c>
      <c r="H92" s="104" t="str">
        <f>IFERROR(INDEX('(ア)【入力シート】「職務として受講する研修」 '!I:I,1/LARGE(INDEX(('(ア)【入力シート】「職務として受講する研修」 '!$B$9:$B$58="〇")/ROW('(ア)【入力シート】「職務として受講する研修」 '!$A$9:$A$58),0),ROW(I86))),"")</f>
        <v/>
      </c>
      <c r="I92" s="84" t="str">
        <f>IFERROR(INDEX('(ア)【入力シート】「職務として受講する研修」 '!J:J,1/LARGE(INDEX(('(ア)【入力シート】「職務として受講する研修」 '!$B$9:$B$58="〇")/ROW('(ア)【入力シート】「職務として受講する研修」 '!$A$9:$A$58),0),ROW(J86))),"")</f>
        <v/>
      </c>
      <c r="J92" s="84" t="str">
        <f>IFERROR(INDEX('(ア)【入力シート】「職務として受講する研修」 '!K:K,1/LARGE(INDEX(('(ア)【入力シート】「職務として受講する研修」 '!$B$9:$B$58="〇")/ROW('(ア)【入力シート】「職務として受講する研修」 '!$A$9:$A$58),0),ROW(K86))),"")</f>
        <v/>
      </c>
      <c r="K92" s="85" t="str">
        <f>IFERROR(INDEX('(ア)【入力シート】「職務として受講する研修」 '!L:L,1/LARGE(INDEX(('(ア)【入力シート】「職務として受講する研修」 '!$B$9:$B$58="〇")/ROW('(ア)【入力シート】「職務として受講する研修」 '!$A$9:$A$58),0),ROW(L87))),"")</f>
        <v/>
      </c>
      <c r="L92" s="85" t="str">
        <f>IFERROR(INDEX('(ア)【入力シート】「職務として受講する研修」 '!M:M,1/LARGE(INDEX(('(ア)【入力シート】「職務として受講する研修」 '!$B$9:$B$58="〇")/ROW('(ア)【入力シート】「職務として受講する研修」 '!$A$9:$A$58),0),ROW(M87))),"")</f>
        <v/>
      </c>
      <c r="M92" s="85" t="str">
        <f>IFERROR(INDEX('(ア)【入力シート】「職務として受講する研修」 '!N:N,1/LARGE(INDEX(('(ア)【入力シート】「職務として受講する研修」 '!$B$9:$B$58="〇")/ROW('(ア)【入力シート】「職務として受講する研修」 '!$A$9:$A$58),0),ROW(N87))),"")</f>
        <v/>
      </c>
      <c r="N92" s="85" t="str">
        <f>IFERROR(INDEX('(ア)【入力シート】「職務として受講する研修」 '!O:O,1/LARGE(INDEX(('(ア)【入力シート】「職務として受講する研修」 '!$B$9:$B$58="〇")/ROW('(ア)【入力シート】「職務として受講する研修」 '!$A$9:$A$58),0),ROW(O87))),"")</f>
        <v/>
      </c>
      <c r="O92" s="85" t="str">
        <f>IFERROR(INDEX('(ア)【入力シート】「職務として受講する研修」 '!P:P,1/LARGE(INDEX(('(ア)【入力シート】「職務として受講する研修」 '!$B$9:$B$58="〇")/ROW('(ア)【入力シート】「職務として受講する研修」 '!$A$9:$A$58),0),ROW(P87))),"")</f>
        <v/>
      </c>
      <c r="P92" s="85" t="str">
        <f>IFERROR(INDEX('(ア)【入力シート】「職務として受講する研修」 '!Q:Q,1/LARGE(INDEX(('(ア)【入力シート】「職務として受講する研修」 '!$B$9:$B$58="〇")/ROW('(ア)【入力シート】「職務として受講する研修」 '!$A$9:$A$58),0),ROW(Q87))),"")</f>
        <v/>
      </c>
      <c r="Q92" s="85" t="str">
        <f>IFERROR(INDEX('(ア)【入力シート】「職務として受講する研修」 '!R:R,1/LARGE(INDEX(('(ア)【入力シート】「職務として受講する研修」 '!$B$9:$B$58="〇")/ROW('(ア)【入力シート】「職務として受講する研修」 '!$A$9:$A$58),0),ROW(R87))),"")</f>
        <v/>
      </c>
      <c r="R92" s="85" t="str">
        <f>IFERROR(INDEX('(ア)【入力シート】「職務として受講する研修」 '!S:S,1/LARGE(INDEX(('(ア)【入力シート】「職務として受講する研修」 '!$B$9:$B$58="〇")/ROW('(ア)【入力シート】「職務として受講する研修」 '!$A$9:$A$58),0),ROW(S87))),"")</f>
        <v/>
      </c>
      <c r="S92" s="85" t="str">
        <f>IFERROR(INDEX('(ア)【入力シート】「職務として受講する研修」 '!T:T,1/LARGE(INDEX(('(ア)【入力シート】「職務として受講する研修」 '!$B$9:$B$58="〇")/ROW('(ア)【入力シート】「職務として受講する研修」 '!$A$9:$A$58),0),ROW(T87))),"")</f>
        <v/>
      </c>
      <c r="T92" s="85" t="str">
        <f>IFERROR(INDEX('(ア)【入力シート】「職務として受講する研修」 '!U:U,1/LARGE(INDEX(('(ア)【入力シート】「職務として受講する研修」 '!$B$9:$B$58="〇")/ROW('(ア)【入力シート】「職務として受講する研修」 '!$A$9:$A$58),0),ROW(U87))),"")</f>
        <v/>
      </c>
      <c r="U92" s="85" t="str">
        <f>IFERROR(INDEX('(ア)【入力シート】「職務として受講する研修」 '!V:V,1/LARGE(INDEX(('(ア)【入力シート】「職務として受講する研修」 '!$B$9:$B$58="〇")/ROW('(ア)【入力シート】「職務として受講する研修」 '!$A$9:$A$58),0),ROW(V87))),"")</f>
        <v/>
      </c>
      <c r="V92" s="17" t="str">
        <f t="shared" si="26"/>
        <v/>
      </c>
      <c r="W92" s="17" t="str">
        <f t="shared" si="27"/>
        <v/>
      </c>
      <c r="X92" s="17" t="str">
        <f t="shared" si="28"/>
        <v/>
      </c>
      <c r="Y92" s="17" t="str">
        <f t="shared" si="29"/>
        <v/>
      </c>
      <c r="Z92" s="17" t="str">
        <f t="shared" si="30"/>
        <v/>
      </c>
      <c r="AA92" s="17" t="str">
        <f t="shared" si="31"/>
        <v/>
      </c>
      <c r="AB92" s="17" t="str">
        <f t="shared" si="32"/>
        <v/>
      </c>
      <c r="AC92" s="17" t="str">
        <f t="shared" si="33"/>
        <v/>
      </c>
      <c r="AD92" s="17" t="str">
        <f t="shared" si="34"/>
        <v/>
      </c>
      <c r="AE92" s="17" t="str">
        <f t="shared" si="35"/>
        <v/>
      </c>
      <c r="AF92" s="17" t="str">
        <f t="shared" si="36"/>
        <v/>
      </c>
      <c r="AG92" s="66" t="str">
        <f t="shared" si="25"/>
        <v/>
      </c>
    </row>
    <row r="93" spans="1:33" ht="95" customHeight="1">
      <c r="A93" s="101" t="str">
        <f>IFERROR(INDEX('(ア)【入力シート】「職務として受講する研修」 '!C:C,1/LARGE(INDEX(('(ア)【入力シート】「職務として受講する研修」 '!$B$9:$B$58="〇")/ROW('(ア)【入力シート】「職務として受講する研修」 '!$A$9:$A$58),0),ROW(B87))),"")</f>
        <v/>
      </c>
      <c r="B93" s="102" t="str">
        <f>IFERROR(INDEX('(ア)【入力シート】「職務として受講する研修」 '!D:D,1/LARGE(INDEX(('(ア)【入力シート】「職務として受講する研修」 '!$B$9:$B$58="〇")/ROW('(ア)【入力シート】「職務として受講する研修」 '!$A$9:$A$58),0),ROW(C87))),"")</f>
        <v/>
      </c>
      <c r="C93" s="103" t="str">
        <f t="shared" si="24"/>
        <v/>
      </c>
      <c r="D93" s="102" t="str">
        <f>IFERROR(INDEX('(ア)【入力シート】「職務として受講する研修」 '!E:E,1/LARGE(INDEX(('(ア)【入力シート】「職務として受講する研修」 '!$B$9:$B$58="〇")/ROW('(ア)【入力シート】「職務として受講する研修」 '!$A$9:$A$58),0),ROW(E87))),"")</f>
        <v/>
      </c>
      <c r="E93" s="102" t="str">
        <f>IFERROR(INDEX('(ア)【入力シート】「職務として受講する研修」 '!F:F,1/LARGE(INDEX(('(ア)【入力シート】「職務として受講する研修」 '!$B$9:$B$58="〇")/ROW('(ア)【入力シート】「職務として受講する研修」 '!$A$9:$A$58),0),ROW(F87))),"")</f>
        <v/>
      </c>
      <c r="F93" s="102" t="str">
        <f>IFERROR(INDEX('(ア)【入力シート】「職務として受講する研修」 '!G:G,1/LARGE(INDEX(('(ア)【入力シート】「職務として受講する研修」 '!$B$9:$B$58="〇")/ROW('(ア)【入力シート】「職務として受講する研修」 '!$A$9:$A$58),0),ROW(G87))),"")</f>
        <v/>
      </c>
      <c r="G93" s="102" t="str">
        <f>IFERROR(INDEX('(ア)【入力シート】「職務として受講する研修」 '!H:H,1/LARGE(INDEX(('(ア)【入力シート】「職務として受講する研修」 '!$B$9:$B$58="〇")/ROW('(ア)【入力シート】「職務として受講する研修」 '!$A$9:$A$58),0),ROW(H87))),"")</f>
        <v/>
      </c>
      <c r="H93" s="104" t="str">
        <f>IFERROR(INDEX('(ア)【入力シート】「職務として受講する研修」 '!I:I,1/LARGE(INDEX(('(ア)【入力シート】「職務として受講する研修」 '!$B$9:$B$58="〇")/ROW('(ア)【入力シート】「職務として受講する研修」 '!$A$9:$A$58),0),ROW(I87))),"")</f>
        <v/>
      </c>
      <c r="I93" s="84" t="str">
        <f>IFERROR(INDEX('(ア)【入力シート】「職務として受講する研修」 '!J:J,1/LARGE(INDEX(('(ア)【入力シート】「職務として受講する研修」 '!$B$9:$B$58="〇")/ROW('(ア)【入力シート】「職務として受講する研修」 '!$A$9:$A$58),0),ROW(J87))),"")</f>
        <v/>
      </c>
      <c r="J93" s="84" t="str">
        <f>IFERROR(INDEX('(ア)【入力シート】「職務として受講する研修」 '!K:K,1/LARGE(INDEX(('(ア)【入力シート】「職務として受講する研修」 '!$B$9:$B$58="〇")/ROW('(ア)【入力シート】「職務として受講する研修」 '!$A$9:$A$58),0),ROW(K87))),"")</f>
        <v/>
      </c>
      <c r="K93" s="85" t="str">
        <f>IFERROR(INDEX('(ア)【入力シート】「職務として受講する研修」 '!L:L,1/LARGE(INDEX(('(ア)【入力シート】「職務として受講する研修」 '!$B$9:$B$58="〇")/ROW('(ア)【入力シート】「職務として受講する研修」 '!$A$9:$A$58),0),ROW(L88))),"")</f>
        <v/>
      </c>
      <c r="L93" s="85" t="str">
        <f>IFERROR(INDEX('(ア)【入力シート】「職務として受講する研修」 '!M:M,1/LARGE(INDEX(('(ア)【入力シート】「職務として受講する研修」 '!$B$9:$B$58="〇")/ROW('(ア)【入力シート】「職務として受講する研修」 '!$A$9:$A$58),0),ROW(M88))),"")</f>
        <v/>
      </c>
      <c r="M93" s="85" t="str">
        <f>IFERROR(INDEX('(ア)【入力シート】「職務として受講する研修」 '!N:N,1/LARGE(INDEX(('(ア)【入力シート】「職務として受講する研修」 '!$B$9:$B$58="〇")/ROW('(ア)【入力シート】「職務として受講する研修」 '!$A$9:$A$58),0),ROW(N88))),"")</f>
        <v/>
      </c>
      <c r="N93" s="85" t="str">
        <f>IFERROR(INDEX('(ア)【入力シート】「職務として受講する研修」 '!O:O,1/LARGE(INDEX(('(ア)【入力シート】「職務として受講する研修」 '!$B$9:$B$58="〇")/ROW('(ア)【入力シート】「職務として受講する研修」 '!$A$9:$A$58),0),ROW(O88))),"")</f>
        <v/>
      </c>
      <c r="O93" s="85" t="str">
        <f>IFERROR(INDEX('(ア)【入力シート】「職務として受講する研修」 '!P:P,1/LARGE(INDEX(('(ア)【入力シート】「職務として受講する研修」 '!$B$9:$B$58="〇")/ROW('(ア)【入力シート】「職務として受講する研修」 '!$A$9:$A$58),0),ROW(P88))),"")</f>
        <v/>
      </c>
      <c r="P93" s="85" t="str">
        <f>IFERROR(INDEX('(ア)【入力シート】「職務として受講する研修」 '!Q:Q,1/LARGE(INDEX(('(ア)【入力シート】「職務として受講する研修」 '!$B$9:$B$58="〇")/ROW('(ア)【入力シート】「職務として受講する研修」 '!$A$9:$A$58),0),ROW(Q88))),"")</f>
        <v/>
      </c>
      <c r="Q93" s="85" t="str">
        <f>IFERROR(INDEX('(ア)【入力シート】「職務として受講する研修」 '!R:R,1/LARGE(INDEX(('(ア)【入力シート】「職務として受講する研修」 '!$B$9:$B$58="〇")/ROW('(ア)【入力シート】「職務として受講する研修」 '!$A$9:$A$58),0),ROW(R88))),"")</f>
        <v/>
      </c>
      <c r="R93" s="85" t="str">
        <f>IFERROR(INDEX('(ア)【入力シート】「職務として受講する研修」 '!S:S,1/LARGE(INDEX(('(ア)【入力シート】「職務として受講する研修」 '!$B$9:$B$58="〇")/ROW('(ア)【入力シート】「職務として受講する研修」 '!$A$9:$A$58),0),ROW(S88))),"")</f>
        <v/>
      </c>
      <c r="S93" s="85" t="str">
        <f>IFERROR(INDEX('(ア)【入力シート】「職務として受講する研修」 '!T:T,1/LARGE(INDEX(('(ア)【入力シート】「職務として受講する研修」 '!$B$9:$B$58="〇")/ROW('(ア)【入力シート】「職務として受講する研修」 '!$A$9:$A$58),0),ROW(T88))),"")</f>
        <v/>
      </c>
      <c r="T93" s="85" t="str">
        <f>IFERROR(INDEX('(ア)【入力シート】「職務として受講する研修」 '!U:U,1/LARGE(INDEX(('(ア)【入力シート】「職務として受講する研修」 '!$B$9:$B$58="〇")/ROW('(ア)【入力シート】「職務として受講する研修」 '!$A$9:$A$58),0),ROW(U88))),"")</f>
        <v/>
      </c>
      <c r="U93" s="85" t="str">
        <f>IFERROR(INDEX('(ア)【入力シート】「職務として受講する研修」 '!V:V,1/LARGE(INDEX(('(ア)【入力シート】「職務として受講する研修」 '!$B$9:$B$58="〇")/ROW('(ア)【入力シート】「職務として受講する研修」 '!$A$9:$A$58),0),ROW(V88))),"")</f>
        <v/>
      </c>
      <c r="V93" s="17" t="str">
        <f t="shared" si="26"/>
        <v/>
      </c>
      <c r="W93" s="17" t="str">
        <f t="shared" si="27"/>
        <v/>
      </c>
      <c r="X93" s="17" t="str">
        <f t="shared" si="28"/>
        <v/>
      </c>
      <c r="Y93" s="17" t="str">
        <f t="shared" si="29"/>
        <v/>
      </c>
      <c r="Z93" s="17" t="str">
        <f t="shared" si="30"/>
        <v/>
      </c>
      <c r="AA93" s="17" t="str">
        <f t="shared" si="31"/>
        <v/>
      </c>
      <c r="AB93" s="17" t="str">
        <f t="shared" si="32"/>
        <v/>
      </c>
      <c r="AC93" s="17" t="str">
        <f t="shared" si="33"/>
        <v/>
      </c>
      <c r="AD93" s="17" t="str">
        <f t="shared" si="34"/>
        <v/>
      </c>
      <c r="AE93" s="17" t="str">
        <f t="shared" si="35"/>
        <v/>
      </c>
      <c r="AF93" s="17" t="str">
        <f t="shared" si="36"/>
        <v/>
      </c>
      <c r="AG93" s="66" t="str">
        <f t="shared" si="25"/>
        <v/>
      </c>
    </row>
    <row r="94" spans="1:33" ht="95" customHeight="1">
      <c r="A94" s="101" t="str">
        <f>IFERROR(INDEX('(ア)【入力シート】「職務として受講する研修」 '!C:C,1/LARGE(INDEX(('(ア)【入力シート】「職務として受講する研修」 '!$B$9:$B$58="〇")/ROW('(ア)【入力シート】「職務として受講する研修」 '!$A$9:$A$58),0),ROW(B88))),"")</f>
        <v/>
      </c>
      <c r="B94" s="102" t="str">
        <f>IFERROR(INDEX('(ア)【入力シート】「職務として受講する研修」 '!D:D,1/LARGE(INDEX(('(ア)【入力シート】「職務として受講する研修」 '!$B$9:$B$58="〇")/ROW('(ア)【入力シート】「職務として受講する研修」 '!$A$9:$A$58),0),ROW(C88))),"")</f>
        <v/>
      </c>
      <c r="C94" s="103" t="str">
        <f t="shared" si="24"/>
        <v/>
      </c>
      <c r="D94" s="102" t="str">
        <f>IFERROR(INDEX('(ア)【入力シート】「職務として受講する研修」 '!E:E,1/LARGE(INDEX(('(ア)【入力シート】「職務として受講する研修」 '!$B$9:$B$58="〇")/ROW('(ア)【入力シート】「職務として受講する研修」 '!$A$9:$A$58),0),ROW(E88))),"")</f>
        <v/>
      </c>
      <c r="E94" s="102" t="str">
        <f>IFERROR(INDEX('(ア)【入力シート】「職務として受講する研修」 '!F:F,1/LARGE(INDEX(('(ア)【入力シート】「職務として受講する研修」 '!$B$9:$B$58="〇")/ROW('(ア)【入力シート】「職務として受講する研修」 '!$A$9:$A$58),0),ROW(F88))),"")</f>
        <v/>
      </c>
      <c r="F94" s="102" t="str">
        <f>IFERROR(INDEX('(ア)【入力シート】「職務として受講する研修」 '!G:G,1/LARGE(INDEX(('(ア)【入力シート】「職務として受講する研修」 '!$B$9:$B$58="〇")/ROW('(ア)【入力シート】「職務として受講する研修」 '!$A$9:$A$58),0),ROW(G88))),"")</f>
        <v/>
      </c>
      <c r="G94" s="102" t="str">
        <f>IFERROR(INDEX('(ア)【入力シート】「職務として受講する研修」 '!H:H,1/LARGE(INDEX(('(ア)【入力シート】「職務として受講する研修」 '!$B$9:$B$58="〇")/ROW('(ア)【入力シート】「職務として受講する研修」 '!$A$9:$A$58),0),ROW(H88))),"")</f>
        <v/>
      </c>
      <c r="H94" s="104" t="str">
        <f>IFERROR(INDEX('(ア)【入力シート】「職務として受講する研修」 '!I:I,1/LARGE(INDEX(('(ア)【入力シート】「職務として受講する研修」 '!$B$9:$B$58="〇")/ROW('(ア)【入力シート】「職務として受講する研修」 '!$A$9:$A$58),0),ROW(I88))),"")</f>
        <v/>
      </c>
      <c r="I94" s="84" t="str">
        <f>IFERROR(INDEX('(ア)【入力シート】「職務として受講する研修」 '!J:J,1/LARGE(INDEX(('(ア)【入力シート】「職務として受講する研修」 '!$B$9:$B$58="〇")/ROW('(ア)【入力シート】「職務として受講する研修」 '!$A$9:$A$58),0),ROW(J88))),"")</f>
        <v/>
      </c>
      <c r="J94" s="84" t="str">
        <f>IFERROR(INDEX('(ア)【入力シート】「職務として受講する研修」 '!K:K,1/LARGE(INDEX(('(ア)【入力シート】「職務として受講する研修」 '!$B$9:$B$58="〇")/ROW('(ア)【入力シート】「職務として受講する研修」 '!$A$9:$A$58),0),ROW(K88))),"")</f>
        <v/>
      </c>
      <c r="K94" s="85" t="str">
        <f>IFERROR(INDEX('(ア)【入力シート】「職務として受講する研修」 '!L:L,1/LARGE(INDEX(('(ア)【入力シート】「職務として受講する研修」 '!$B$9:$B$58="〇")/ROW('(ア)【入力シート】「職務として受講する研修」 '!$A$9:$A$58),0),ROW(L89))),"")</f>
        <v/>
      </c>
      <c r="L94" s="85" t="str">
        <f>IFERROR(INDEX('(ア)【入力シート】「職務として受講する研修」 '!M:M,1/LARGE(INDEX(('(ア)【入力シート】「職務として受講する研修」 '!$B$9:$B$58="〇")/ROW('(ア)【入力シート】「職務として受講する研修」 '!$A$9:$A$58),0),ROW(M89))),"")</f>
        <v/>
      </c>
      <c r="M94" s="85" t="str">
        <f>IFERROR(INDEX('(ア)【入力シート】「職務として受講する研修」 '!N:N,1/LARGE(INDEX(('(ア)【入力シート】「職務として受講する研修」 '!$B$9:$B$58="〇")/ROW('(ア)【入力シート】「職務として受講する研修」 '!$A$9:$A$58),0),ROW(N89))),"")</f>
        <v/>
      </c>
      <c r="N94" s="85" t="str">
        <f>IFERROR(INDEX('(ア)【入力シート】「職務として受講する研修」 '!O:O,1/LARGE(INDEX(('(ア)【入力シート】「職務として受講する研修」 '!$B$9:$B$58="〇")/ROW('(ア)【入力シート】「職務として受講する研修」 '!$A$9:$A$58),0),ROW(O89))),"")</f>
        <v/>
      </c>
      <c r="O94" s="85" t="str">
        <f>IFERROR(INDEX('(ア)【入力シート】「職務として受講する研修」 '!P:P,1/LARGE(INDEX(('(ア)【入力シート】「職務として受講する研修」 '!$B$9:$B$58="〇")/ROW('(ア)【入力シート】「職務として受講する研修」 '!$A$9:$A$58),0),ROW(P89))),"")</f>
        <v/>
      </c>
      <c r="P94" s="85" t="str">
        <f>IFERROR(INDEX('(ア)【入力シート】「職務として受講する研修」 '!Q:Q,1/LARGE(INDEX(('(ア)【入力シート】「職務として受講する研修」 '!$B$9:$B$58="〇")/ROW('(ア)【入力シート】「職務として受講する研修」 '!$A$9:$A$58),0),ROW(Q89))),"")</f>
        <v/>
      </c>
      <c r="Q94" s="85" t="str">
        <f>IFERROR(INDEX('(ア)【入力シート】「職務として受講する研修」 '!R:R,1/LARGE(INDEX(('(ア)【入力シート】「職務として受講する研修」 '!$B$9:$B$58="〇")/ROW('(ア)【入力シート】「職務として受講する研修」 '!$A$9:$A$58),0),ROW(R89))),"")</f>
        <v/>
      </c>
      <c r="R94" s="85" t="str">
        <f>IFERROR(INDEX('(ア)【入力シート】「職務として受講する研修」 '!S:S,1/LARGE(INDEX(('(ア)【入力シート】「職務として受講する研修」 '!$B$9:$B$58="〇")/ROW('(ア)【入力シート】「職務として受講する研修」 '!$A$9:$A$58),0),ROW(S89))),"")</f>
        <v/>
      </c>
      <c r="S94" s="85" t="str">
        <f>IFERROR(INDEX('(ア)【入力シート】「職務として受講する研修」 '!T:T,1/LARGE(INDEX(('(ア)【入力シート】「職務として受講する研修」 '!$B$9:$B$58="〇")/ROW('(ア)【入力シート】「職務として受講する研修」 '!$A$9:$A$58),0),ROW(T89))),"")</f>
        <v/>
      </c>
      <c r="T94" s="85" t="str">
        <f>IFERROR(INDEX('(ア)【入力シート】「職務として受講する研修」 '!U:U,1/LARGE(INDEX(('(ア)【入力シート】「職務として受講する研修」 '!$B$9:$B$58="〇")/ROW('(ア)【入力シート】「職務として受講する研修」 '!$A$9:$A$58),0),ROW(U89))),"")</f>
        <v/>
      </c>
      <c r="U94" s="85" t="str">
        <f>IFERROR(INDEX('(ア)【入力シート】「職務として受講する研修」 '!V:V,1/LARGE(INDEX(('(ア)【入力シート】「職務として受講する研修」 '!$B$9:$B$58="〇")/ROW('(ア)【入力シート】「職務として受講する研修」 '!$A$9:$A$58),0),ROW(V89))),"")</f>
        <v/>
      </c>
      <c r="V94" s="17" t="str">
        <f t="shared" si="26"/>
        <v/>
      </c>
      <c r="W94" s="17" t="str">
        <f t="shared" si="27"/>
        <v/>
      </c>
      <c r="X94" s="17" t="str">
        <f t="shared" si="28"/>
        <v/>
      </c>
      <c r="Y94" s="17" t="str">
        <f t="shared" si="29"/>
        <v/>
      </c>
      <c r="Z94" s="17" t="str">
        <f t="shared" si="30"/>
        <v/>
      </c>
      <c r="AA94" s="17" t="str">
        <f t="shared" si="31"/>
        <v/>
      </c>
      <c r="AB94" s="17" t="str">
        <f t="shared" si="32"/>
        <v/>
      </c>
      <c r="AC94" s="17" t="str">
        <f t="shared" si="33"/>
        <v/>
      </c>
      <c r="AD94" s="17" t="str">
        <f t="shared" si="34"/>
        <v/>
      </c>
      <c r="AE94" s="17" t="str">
        <f t="shared" si="35"/>
        <v/>
      </c>
      <c r="AF94" s="17" t="str">
        <f t="shared" si="36"/>
        <v/>
      </c>
      <c r="AG94" s="66" t="str">
        <f t="shared" si="25"/>
        <v/>
      </c>
    </row>
    <row r="95" spans="1:33" ht="95" customHeight="1">
      <c r="A95" s="101" t="str">
        <f>IFERROR(INDEX('(ア)【入力シート】「職務として受講する研修」 '!C:C,1/LARGE(INDEX(('(ア)【入力シート】「職務として受講する研修」 '!$B$9:$B$58="〇")/ROW('(ア)【入力シート】「職務として受講する研修」 '!$A$9:$A$58),0),ROW(B89))),"")</f>
        <v/>
      </c>
      <c r="B95" s="102" t="str">
        <f>IFERROR(INDEX('(ア)【入力シート】「職務として受講する研修」 '!D:D,1/LARGE(INDEX(('(ア)【入力シート】「職務として受講する研修」 '!$B$9:$B$58="〇")/ROW('(ア)【入力シート】「職務として受講する研修」 '!$A$9:$A$58),0),ROW(C89))),"")</f>
        <v/>
      </c>
      <c r="C95" s="103" t="str">
        <f t="shared" si="24"/>
        <v/>
      </c>
      <c r="D95" s="102" t="str">
        <f>IFERROR(INDEX('(ア)【入力シート】「職務として受講する研修」 '!E:E,1/LARGE(INDEX(('(ア)【入力シート】「職務として受講する研修」 '!$B$9:$B$58="〇")/ROW('(ア)【入力シート】「職務として受講する研修」 '!$A$9:$A$58),0),ROW(E89))),"")</f>
        <v/>
      </c>
      <c r="E95" s="102" t="str">
        <f>IFERROR(INDEX('(ア)【入力シート】「職務として受講する研修」 '!F:F,1/LARGE(INDEX(('(ア)【入力シート】「職務として受講する研修」 '!$B$9:$B$58="〇")/ROW('(ア)【入力シート】「職務として受講する研修」 '!$A$9:$A$58),0),ROW(F89))),"")</f>
        <v/>
      </c>
      <c r="F95" s="102" t="str">
        <f>IFERROR(INDEX('(ア)【入力シート】「職務として受講する研修」 '!G:G,1/LARGE(INDEX(('(ア)【入力シート】「職務として受講する研修」 '!$B$9:$B$58="〇")/ROW('(ア)【入力シート】「職務として受講する研修」 '!$A$9:$A$58),0),ROW(G89))),"")</f>
        <v/>
      </c>
      <c r="G95" s="102" t="str">
        <f>IFERROR(INDEX('(ア)【入力シート】「職務として受講する研修」 '!H:H,1/LARGE(INDEX(('(ア)【入力シート】「職務として受講する研修」 '!$B$9:$B$58="〇")/ROW('(ア)【入力シート】「職務として受講する研修」 '!$A$9:$A$58),0),ROW(H89))),"")</f>
        <v/>
      </c>
      <c r="H95" s="104" t="str">
        <f>IFERROR(INDEX('(ア)【入力シート】「職務として受講する研修」 '!I:I,1/LARGE(INDEX(('(ア)【入力シート】「職務として受講する研修」 '!$B$9:$B$58="〇")/ROW('(ア)【入力シート】「職務として受講する研修」 '!$A$9:$A$58),0),ROW(I89))),"")</f>
        <v/>
      </c>
      <c r="I95" s="84" t="str">
        <f>IFERROR(INDEX('(ア)【入力シート】「職務として受講する研修」 '!J:J,1/LARGE(INDEX(('(ア)【入力シート】「職務として受講する研修」 '!$B$9:$B$58="〇")/ROW('(ア)【入力シート】「職務として受講する研修」 '!$A$9:$A$58),0),ROW(J89))),"")</f>
        <v/>
      </c>
      <c r="J95" s="84" t="str">
        <f>IFERROR(INDEX('(ア)【入力シート】「職務として受講する研修」 '!K:K,1/LARGE(INDEX(('(ア)【入力シート】「職務として受講する研修」 '!$B$9:$B$58="〇")/ROW('(ア)【入力シート】「職務として受講する研修」 '!$A$9:$A$58),0),ROW(K89))),"")</f>
        <v/>
      </c>
      <c r="K95" s="85" t="str">
        <f>IFERROR(INDEX('(ア)【入力シート】「職務として受講する研修」 '!L:L,1/LARGE(INDEX(('(ア)【入力シート】「職務として受講する研修」 '!$B$9:$B$58="〇")/ROW('(ア)【入力シート】「職務として受講する研修」 '!$A$9:$A$58),0),ROW(L90))),"")</f>
        <v/>
      </c>
      <c r="L95" s="85" t="str">
        <f>IFERROR(INDEX('(ア)【入力シート】「職務として受講する研修」 '!M:M,1/LARGE(INDEX(('(ア)【入力シート】「職務として受講する研修」 '!$B$9:$B$58="〇")/ROW('(ア)【入力シート】「職務として受講する研修」 '!$A$9:$A$58),0),ROW(M90))),"")</f>
        <v/>
      </c>
      <c r="M95" s="85" t="str">
        <f>IFERROR(INDEX('(ア)【入力シート】「職務として受講する研修」 '!N:N,1/LARGE(INDEX(('(ア)【入力シート】「職務として受講する研修」 '!$B$9:$B$58="〇")/ROW('(ア)【入力シート】「職務として受講する研修」 '!$A$9:$A$58),0),ROW(N90))),"")</f>
        <v/>
      </c>
      <c r="N95" s="85" t="str">
        <f>IFERROR(INDEX('(ア)【入力シート】「職務として受講する研修」 '!O:O,1/LARGE(INDEX(('(ア)【入力シート】「職務として受講する研修」 '!$B$9:$B$58="〇")/ROW('(ア)【入力シート】「職務として受講する研修」 '!$A$9:$A$58),0),ROW(O90))),"")</f>
        <v/>
      </c>
      <c r="O95" s="85" t="str">
        <f>IFERROR(INDEX('(ア)【入力シート】「職務として受講する研修」 '!P:P,1/LARGE(INDEX(('(ア)【入力シート】「職務として受講する研修」 '!$B$9:$B$58="〇")/ROW('(ア)【入力シート】「職務として受講する研修」 '!$A$9:$A$58),0),ROW(P90))),"")</f>
        <v/>
      </c>
      <c r="P95" s="85" t="str">
        <f>IFERROR(INDEX('(ア)【入力シート】「職務として受講する研修」 '!Q:Q,1/LARGE(INDEX(('(ア)【入力シート】「職務として受講する研修」 '!$B$9:$B$58="〇")/ROW('(ア)【入力シート】「職務として受講する研修」 '!$A$9:$A$58),0),ROW(Q90))),"")</f>
        <v/>
      </c>
      <c r="Q95" s="85" t="str">
        <f>IFERROR(INDEX('(ア)【入力シート】「職務として受講する研修」 '!R:R,1/LARGE(INDEX(('(ア)【入力シート】「職務として受講する研修」 '!$B$9:$B$58="〇")/ROW('(ア)【入力シート】「職務として受講する研修」 '!$A$9:$A$58),0),ROW(R90))),"")</f>
        <v/>
      </c>
      <c r="R95" s="85" t="str">
        <f>IFERROR(INDEX('(ア)【入力シート】「職務として受講する研修」 '!S:S,1/LARGE(INDEX(('(ア)【入力シート】「職務として受講する研修」 '!$B$9:$B$58="〇")/ROW('(ア)【入力シート】「職務として受講する研修」 '!$A$9:$A$58),0),ROW(S90))),"")</f>
        <v/>
      </c>
      <c r="S95" s="85" t="str">
        <f>IFERROR(INDEX('(ア)【入力シート】「職務として受講する研修」 '!T:T,1/LARGE(INDEX(('(ア)【入力シート】「職務として受講する研修」 '!$B$9:$B$58="〇")/ROW('(ア)【入力シート】「職務として受講する研修」 '!$A$9:$A$58),0),ROW(T90))),"")</f>
        <v/>
      </c>
      <c r="T95" s="85" t="str">
        <f>IFERROR(INDEX('(ア)【入力シート】「職務として受講する研修」 '!U:U,1/LARGE(INDEX(('(ア)【入力シート】「職務として受講する研修」 '!$B$9:$B$58="〇")/ROW('(ア)【入力シート】「職務として受講する研修」 '!$A$9:$A$58),0),ROW(U90))),"")</f>
        <v/>
      </c>
      <c r="U95" s="85" t="str">
        <f>IFERROR(INDEX('(ア)【入力シート】「職務として受講する研修」 '!V:V,1/LARGE(INDEX(('(ア)【入力シート】「職務として受講する研修」 '!$B$9:$B$58="〇")/ROW('(ア)【入力シート】「職務として受講する研修」 '!$A$9:$A$58),0),ROW(V90))),"")</f>
        <v/>
      </c>
      <c r="V95" s="17" t="str">
        <f t="shared" si="26"/>
        <v/>
      </c>
      <c r="W95" s="17" t="str">
        <f t="shared" si="27"/>
        <v/>
      </c>
      <c r="X95" s="17" t="str">
        <f t="shared" si="28"/>
        <v/>
      </c>
      <c r="Y95" s="17" t="str">
        <f t="shared" si="29"/>
        <v/>
      </c>
      <c r="Z95" s="17" t="str">
        <f t="shared" si="30"/>
        <v/>
      </c>
      <c r="AA95" s="17" t="str">
        <f t="shared" si="31"/>
        <v/>
      </c>
      <c r="AB95" s="17" t="str">
        <f t="shared" si="32"/>
        <v/>
      </c>
      <c r="AC95" s="17" t="str">
        <f t="shared" si="33"/>
        <v/>
      </c>
      <c r="AD95" s="17" t="str">
        <f t="shared" si="34"/>
        <v/>
      </c>
      <c r="AE95" s="17" t="str">
        <f t="shared" si="35"/>
        <v/>
      </c>
      <c r="AF95" s="17" t="str">
        <f t="shared" si="36"/>
        <v/>
      </c>
      <c r="AG95" s="66" t="str">
        <f t="shared" si="25"/>
        <v/>
      </c>
    </row>
    <row r="96" spans="1:33" ht="95" customHeight="1">
      <c r="A96" s="101" t="str">
        <f>IFERROR(INDEX('(ア)【入力シート】「職務として受講する研修」 '!C:C,1/LARGE(INDEX(('(ア)【入力シート】「職務として受講する研修」 '!$B$9:$B$58="〇")/ROW('(ア)【入力シート】「職務として受講する研修」 '!$A$9:$A$58),0),ROW(B90))),"")</f>
        <v/>
      </c>
      <c r="B96" s="102" t="str">
        <f>IFERROR(INDEX('(ア)【入力シート】「職務として受講する研修」 '!D:D,1/LARGE(INDEX(('(ア)【入力シート】「職務として受講する研修」 '!$B$9:$B$58="〇")/ROW('(ア)【入力シート】「職務として受講する研修」 '!$A$9:$A$58),0),ROW(C90))),"")</f>
        <v/>
      </c>
      <c r="C96" s="103" t="str">
        <f t="shared" si="24"/>
        <v/>
      </c>
      <c r="D96" s="102" t="str">
        <f>IFERROR(INDEX('(ア)【入力シート】「職務として受講する研修」 '!E:E,1/LARGE(INDEX(('(ア)【入力シート】「職務として受講する研修」 '!$B$9:$B$58="〇")/ROW('(ア)【入力シート】「職務として受講する研修」 '!$A$9:$A$58),0),ROW(E90))),"")</f>
        <v/>
      </c>
      <c r="E96" s="102" t="str">
        <f>IFERROR(INDEX('(ア)【入力シート】「職務として受講する研修」 '!F:F,1/LARGE(INDEX(('(ア)【入力シート】「職務として受講する研修」 '!$B$9:$B$58="〇")/ROW('(ア)【入力シート】「職務として受講する研修」 '!$A$9:$A$58),0),ROW(F90))),"")</f>
        <v/>
      </c>
      <c r="F96" s="102" t="str">
        <f>IFERROR(INDEX('(ア)【入力シート】「職務として受講する研修」 '!G:G,1/LARGE(INDEX(('(ア)【入力シート】「職務として受講する研修」 '!$B$9:$B$58="〇")/ROW('(ア)【入力シート】「職務として受講する研修」 '!$A$9:$A$58),0),ROW(G90))),"")</f>
        <v/>
      </c>
      <c r="G96" s="102" t="str">
        <f>IFERROR(INDEX('(ア)【入力シート】「職務として受講する研修」 '!H:H,1/LARGE(INDEX(('(ア)【入力シート】「職務として受講する研修」 '!$B$9:$B$58="〇")/ROW('(ア)【入力シート】「職務として受講する研修」 '!$A$9:$A$58),0),ROW(H90))),"")</f>
        <v/>
      </c>
      <c r="H96" s="104" t="str">
        <f>IFERROR(INDEX('(ア)【入力シート】「職務として受講する研修」 '!I:I,1/LARGE(INDEX(('(ア)【入力シート】「職務として受講する研修」 '!$B$9:$B$58="〇")/ROW('(ア)【入力シート】「職務として受講する研修」 '!$A$9:$A$58),0),ROW(I90))),"")</f>
        <v/>
      </c>
      <c r="I96" s="84" t="str">
        <f>IFERROR(INDEX('(ア)【入力シート】「職務として受講する研修」 '!J:J,1/LARGE(INDEX(('(ア)【入力シート】「職務として受講する研修」 '!$B$9:$B$58="〇")/ROW('(ア)【入力シート】「職務として受講する研修」 '!$A$9:$A$58),0),ROW(J90))),"")</f>
        <v/>
      </c>
      <c r="J96" s="84" t="str">
        <f>IFERROR(INDEX('(ア)【入力シート】「職務として受講する研修」 '!K:K,1/LARGE(INDEX(('(ア)【入力シート】「職務として受講する研修」 '!$B$9:$B$58="〇")/ROW('(ア)【入力シート】「職務として受講する研修」 '!$A$9:$A$58),0),ROW(K90))),"")</f>
        <v/>
      </c>
      <c r="K96" s="85" t="str">
        <f>IFERROR(INDEX('(ア)【入力シート】「職務として受講する研修」 '!L:L,1/LARGE(INDEX(('(ア)【入力シート】「職務として受講する研修」 '!$B$9:$B$58="〇")/ROW('(ア)【入力シート】「職務として受講する研修」 '!$A$9:$A$58),0),ROW(L91))),"")</f>
        <v/>
      </c>
      <c r="L96" s="85" t="str">
        <f>IFERROR(INDEX('(ア)【入力シート】「職務として受講する研修」 '!M:M,1/LARGE(INDEX(('(ア)【入力シート】「職務として受講する研修」 '!$B$9:$B$58="〇")/ROW('(ア)【入力シート】「職務として受講する研修」 '!$A$9:$A$58),0),ROW(M91))),"")</f>
        <v/>
      </c>
      <c r="M96" s="85" t="str">
        <f>IFERROR(INDEX('(ア)【入力シート】「職務として受講する研修」 '!N:N,1/LARGE(INDEX(('(ア)【入力シート】「職務として受講する研修」 '!$B$9:$B$58="〇")/ROW('(ア)【入力シート】「職務として受講する研修」 '!$A$9:$A$58),0),ROW(N91))),"")</f>
        <v/>
      </c>
      <c r="N96" s="85" t="str">
        <f>IFERROR(INDEX('(ア)【入力シート】「職務として受講する研修」 '!O:O,1/LARGE(INDEX(('(ア)【入力シート】「職務として受講する研修」 '!$B$9:$B$58="〇")/ROW('(ア)【入力シート】「職務として受講する研修」 '!$A$9:$A$58),0),ROW(O91))),"")</f>
        <v/>
      </c>
      <c r="O96" s="85" t="str">
        <f>IFERROR(INDEX('(ア)【入力シート】「職務として受講する研修」 '!P:P,1/LARGE(INDEX(('(ア)【入力シート】「職務として受講する研修」 '!$B$9:$B$58="〇")/ROW('(ア)【入力シート】「職務として受講する研修」 '!$A$9:$A$58),0),ROW(P91))),"")</f>
        <v/>
      </c>
      <c r="P96" s="85" t="str">
        <f>IFERROR(INDEX('(ア)【入力シート】「職務として受講する研修」 '!Q:Q,1/LARGE(INDEX(('(ア)【入力シート】「職務として受講する研修」 '!$B$9:$B$58="〇")/ROW('(ア)【入力シート】「職務として受講する研修」 '!$A$9:$A$58),0),ROW(Q91))),"")</f>
        <v/>
      </c>
      <c r="Q96" s="85" t="str">
        <f>IFERROR(INDEX('(ア)【入力シート】「職務として受講する研修」 '!R:R,1/LARGE(INDEX(('(ア)【入力シート】「職務として受講する研修」 '!$B$9:$B$58="〇")/ROW('(ア)【入力シート】「職務として受講する研修」 '!$A$9:$A$58),0),ROW(R91))),"")</f>
        <v/>
      </c>
      <c r="R96" s="85" t="str">
        <f>IFERROR(INDEX('(ア)【入力シート】「職務として受講する研修」 '!S:S,1/LARGE(INDEX(('(ア)【入力シート】「職務として受講する研修」 '!$B$9:$B$58="〇")/ROW('(ア)【入力シート】「職務として受講する研修」 '!$A$9:$A$58),0),ROW(S91))),"")</f>
        <v/>
      </c>
      <c r="S96" s="85" t="str">
        <f>IFERROR(INDEX('(ア)【入力シート】「職務として受講する研修」 '!T:T,1/LARGE(INDEX(('(ア)【入力シート】「職務として受講する研修」 '!$B$9:$B$58="〇")/ROW('(ア)【入力シート】「職務として受講する研修」 '!$A$9:$A$58),0),ROW(T91))),"")</f>
        <v/>
      </c>
      <c r="T96" s="85" t="str">
        <f>IFERROR(INDEX('(ア)【入力シート】「職務として受講する研修」 '!U:U,1/LARGE(INDEX(('(ア)【入力シート】「職務として受講する研修」 '!$B$9:$B$58="〇")/ROW('(ア)【入力シート】「職務として受講する研修」 '!$A$9:$A$58),0),ROW(U91))),"")</f>
        <v/>
      </c>
      <c r="U96" s="85" t="str">
        <f>IFERROR(INDEX('(ア)【入力シート】「職務として受講する研修」 '!V:V,1/LARGE(INDEX(('(ア)【入力シート】「職務として受講する研修」 '!$B$9:$B$58="〇")/ROW('(ア)【入力シート】「職務として受講する研修」 '!$A$9:$A$58),0),ROW(V91))),"")</f>
        <v/>
      </c>
      <c r="V96" s="17" t="str">
        <f t="shared" si="26"/>
        <v/>
      </c>
      <c r="W96" s="17" t="str">
        <f t="shared" si="27"/>
        <v/>
      </c>
      <c r="X96" s="17" t="str">
        <f t="shared" si="28"/>
        <v/>
      </c>
      <c r="Y96" s="17" t="str">
        <f t="shared" si="29"/>
        <v/>
      </c>
      <c r="Z96" s="17" t="str">
        <f t="shared" si="30"/>
        <v/>
      </c>
      <c r="AA96" s="17" t="str">
        <f t="shared" si="31"/>
        <v/>
      </c>
      <c r="AB96" s="17" t="str">
        <f t="shared" si="32"/>
        <v/>
      </c>
      <c r="AC96" s="17" t="str">
        <f t="shared" si="33"/>
        <v/>
      </c>
      <c r="AD96" s="17" t="str">
        <f t="shared" si="34"/>
        <v/>
      </c>
      <c r="AE96" s="17" t="str">
        <f t="shared" si="35"/>
        <v/>
      </c>
      <c r="AF96" s="17" t="str">
        <f t="shared" si="36"/>
        <v/>
      </c>
      <c r="AG96" s="66" t="str">
        <f t="shared" si="25"/>
        <v/>
      </c>
    </row>
    <row r="97" spans="1:33" ht="95" customHeight="1">
      <c r="A97" s="101" t="str">
        <f>IFERROR(INDEX('(ア)【入力シート】「職務として受講する研修」 '!C:C,1/LARGE(INDEX(('(ア)【入力シート】「職務として受講する研修」 '!$B$9:$B$58="〇")/ROW('(ア)【入力シート】「職務として受講する研修」 '!$A$9:$A$58),0),ROW(B91))),"")</f>
        <v/>
      </c>
      <c r="B97" s="102" t="str">
        <f>IFERROR(INDEX('(ア)【入力シート】「職務として受講する研修」 '!D:D,1/LARGE(INDEX(('(ア)【入力シート】「職務として受講する研修」 '!$B$9:$B$58="〇")/ROW('(ア)【入力シート】「職務として受講する研修」 '!$A$9:$A$58),0),ROW(C91))),"")</f>
        <v/>
      </c>
      <c r="C97" s="103" t="str">
        <f t="shared" si="24"/>
        <v/>
      </c>
      <c r="D97" s="102" t="str">
        <f>IFERROR(INDEX('(ア)【入力シート】「職務として受講する研修」 '!E:E,1/LARGE(INDEX(('(ア)【入力シート】「職務として受講する研修」 '!$B$9:$B$58="〇")/ROW('(ア)【入力シート】「職務として受講する研修」 '!$A$9:$A$58),0),ROW(E91))),"")</f>
        <v/>
      </c>
      <c r="E97" s="102" t="str">
        <f>IFERROR(INDEX('(ア)【入力シート】「職務として受講する研修」 '!F:F,1/LARGE(INDEX(('(ア)【入力シート】「職務として受講する研修」 '!$B$9:$B$58="〇")/ROW('(ア)【入力シート】「職務として受講する研修」 '!$A$9:$A$58),0),ROW(F91))),"")</f>
        <v/>
      </c>
      <c r="F97" s="102" t="str">
        <f>IFERROR(INDEX('(ア)【入力シート】「職務として受講する研修」 '!G:G,1/LARGE(INDEX(('(ア)【入力シート】「職務として受講する研修」 '!$B$9:$B$58="〇")/ROW('(ア)【入力シート】「職務として受講する研修」 '!$A$9:$A$58),0),ROW(G91))),"")</f>
        <v/>
      </c>
      <c r="G97" s="102" t="str">
        <f>IFERROR(INDEX('(ア)【入力シート】「職務として受講する研修」 '!H:H,1/LARGE(INDEX(('(ア)【入力シート】「職務として受講する研修」 '!$B$9:$B$58="〇")/ROW('(ア)【入力シート】「職務として受講する研修」 '!$A$9:$A$58),0),ROW(H91))),"")</f>
        <v/>
      </c>
      <c r="H97" s="104" t="str">
        <f>IFERROR(INDEX('(ア)【入力シート】「職務として受講する研修」 '!I:I,1/LARGE(INDEX(('(ア)【入力シート】「職務として受講する研修」 '!$B$9:$B$58="〇")/ROW('(ア)【入力シート】「職務として受講する研修」 '!$A$9:$A$58),0),ROW(I91))),"")</f>
        <v/>
      </c>
      <c r="I97" s="84" t="str">
        <f>IFERROR(INDEX('(ア)【入力シート】「職務として受講する研修」 '!J:J,1/LARGE(INDEX(('(ア)【入力シート】「職務として受講する研修」 '!$B$9:$B$58="〇")/ROW('(ア)【入力シート】「職務として受講する研修」 '!$A$9:$A$58),0),ROW(J91))),"")</f>
        <v/>
      </c>
      <c r="J97" s="84" t="str">
        <f>IFERROR(INDEX('(ア)【入力シート】「職務として受講する研修」 '!K:K,1/LARGE(INDEX(('(ア)【入力シート】「職務として受講する研修」 '!$B$9:$B$58="〇")/ROW('(ア)【入力シート】「職務として受講する研修」 '!$A$9:$A$58),0),ROW(K91))),"")</f>
        <v/>
      </c>
      <c r="K97" s="85" t="str">
        <f>IFERROR(INDEX('(ア)【入力シート】「職務として受講する研修」 '!L:L,1/LARGE(INDEX(('(ア)【入力シート】「職務として受講する研修」 '!$B$9:$B$58="〇")/ROW('(ア)【入力シート】「職務として受講する研修」 '!$A$9:$A$58),0),ROW(L92))),"")</f>
        <v/>
      </c>
      <c r="L97" s="85" t="str">
        <f>IFERROR(INDEX('(ア)【入力シート】「職務として受講する研修」 '!M:M,1/LARGE(INDEX(('(ア)【入力シート】「職務として受講する研修」 '!$B$9:$B$58="〇")/ROW('(ア)【入力シート】「職務として受講する研修」 '!$A$9:$A$58),0),ROW(M92))),"")</f>
        <v/>
      </c>
      <c r="M97" s="85" t="str">
        <f>IFERROR(INDEX('(ア)【入力シート】「職務として受講する研修」 '!N:N,1/LARGE(INDEX(('(ア)【入力シート】「職務として受講する研修」 '!$B$9:$B$58="〇")/ROW('(ア)【入力シート】「職務として受講する研修」 '!$A$9:$A$58),0),ROW(N92))),"")</f>
        <v/>
      </c>
      <c r="N97" s="85" t="str">
        <f>IFERROR(INDEX('(ア)【入力シート】「職務として受講する研修」 '!O:O,1/LARGE(INDEX(('(ア)【入力シート】「職務として受講する研修」 '!$B$9:$B$58="〇")/ROW('(ア)【入力シート】「職務として受講する研修」 '!$A$9:$A$58),0),ROW(O92))),"")</f>
        <v/>
      </c>
      <c r="O97" s="85" t="str">
        <f>IFERROR(INDEX('(ア)【入力シート】「職務として受講する研修」 '!P:P,1/LARGE(INDEX(('(ア)【入力シート】「職務として受講する研修」 '!$B$9:$B$58="〇")/ROW('(ア)【入力シート】「職務として受講する研修」 '!$A$9:$A$58),0),ROW(P92))),"")</f>
        <v/>
      </c>
      <c r="P97" s="85" t="str">
        <f>IFERROR(INDEX('(ア)【入力シート】「職務として受講する研修」 '!Q:Q,1/LARGE(INDEX(('(ア)【入力シート】「職務として受講する研修」 '!$B$9:$B$58="〇")/ROW('(ア)【入力シート】「職務として受講する研修」 '!$A$9:$A$58),0),ROW(Q92))),"")</f>
        <v/>
      </c>
      <c r="Q97" s="85" t="str">
        <f>IFERROR(INDEX('(ア)【入力シート】「職務として受講する研修」 '!R:R,1/LARGE(INDEX(('(ア)【入力シート】「職務として受講する研修」 '!$B$9:$B$58="〇")/ROW('(ア)【入力シート】「職務として受講する研修」 '!$A$9:$A$58),0),ROW(R92))),"")</f>
        <v/>
      </c>
      <c r="R97" s="85" t="str">
        <f>IFERROR(INDEX('(ア)【入力シート】「職務として受講する研修」 '!S:S,1/LARGE(INDEX(('(ア)【入力シート】「職務として受講する研修」 '!$B$9:$B$58="〇")/ROW('(ア)【入力シート】「職務として受講する研修」 '!$A$9:$A$58),0),ROW(S92))),"")</f>
        <v/>
      </c>
      <c r="S97" s="85" t="str">
        <f>IFERROR(INDEX('(ア)【入力シート】「職務として受講する研修」 '!T:T,1/LARGE(INDEX(('(ア)【入力シート】「職務として受講する研修」 '!$B$9:$B$58="〇")/ROW('(ア)【入力シート】「職務として受講する研修」 '!$A$9:$A$58),0),ROW(T92))),"")</f>
        <v/>
      </c>
      <c r="T97" s="85" t="str">
        <f>IFERROR(INDEX('(ア)【入力シート】「職務として受講する研修」 '!U:U,1/LARGE(INDEX(('(ア)【入力シート】「職務として受講する研修」 '!$B$9:$B$58="〇")/ROW('(ア)【入力シート】「職務として受講する研修」 '!$A$9:$A$58),0),ROW(U92))),"")</f>
        <v/>
      </c>
      <c r="U97" s="85" t="str">
        <f>IFERROR(INDEX('(ア)【入力シート】「職務として受講する研修」 '!V:V,1/LARGE(INDEX(('(ア)【入力シート】「職務として受講する研修」 '!$B$9:$B$58="〇")/ROW('(ア)【入力シート】「職務として受講する研修」 '!$A$9:$A$58),0),ROW(V92))),"")</f>
        <v/>
      </c>
      <c r="V97" s="17" t="str">
        <f t="shared" si="26"/>
        <v/>
      </c>
      <c r="W97" s="17" t="str">
        <f t="shared" si="27"/>
        <v/>
      </c>
      <c r="X97" s="17" t="str">
        <f t="shared" si="28"/>
        <v/>
      </c>
      <c r="Y97" s="17" t="str">
        <f t="shared" si="29"/>
        <v/>
      </c>
      <c r="Z97" s="17" t="str">
        <f t="shared" si="30"/>
        <v/>
      </c>
      <c r="AA97" s="17" t="str">
        <f t="shared" si="31"/>
        <v/>
      </c>
      <c r="AB97" s="17" t="str">
        <f t="shared" si="32"/>
        <v/>
      </c>
      <c r="AC97" s="17" t="str">
        <f t="shared" si="33"/>
        <v/>
      </c>
      <c r="AD97" s="17" t="str">
        <f t="shared" si="34"/>
        <v/>
      </c>
      <c r="AE97" s="17" t="str">
        <f t="shared" si="35"/>
        <v/>
      </c>
      <c r="AF97" s="17" t="str">
        <f t="shared" si="36"/>
        <v/>
      </c>
      <c r="AG97" s="66" t="str">
        <f t="shared" si="25"/>
        <v/>
      </c>
    </row>
    <row r="98" spans="1:33" ht="95" customHeight="1">
      <c r="A98" s="101" t="str">
        <f>IFERROR(INDEX('(ア)【入力シート】「職務として受講する研修」 '!C:C,1/LARGE(INDEX(('(ア)【入力シート】「職務として受講する研修」 '!$B$9:$B$58="〇")/ROW('(ア)【入力シート】「職務として受講する研修」 '!$A$9:$A$58),0),ROW(B92))),"")</f>
        <v/>
      </c>
      <c r="B98" s="102" t="str">
        <f>IFERROR(INDEX('(ア)【入力シート】「職務として受講する研修」 '!D:D,1/LARGE(INDEX(('(ア)【入力シート】「職務として受講する研修」 '!$B$9:$B$58="〇")/ROW('(ア)【入力シート】「職務として受講する研修」 '!$A$9:$A$58),0),ROW(C92))),"")</f>
        <v/>
      </c>
      <c r="C98" s="103" t="str">
        <f t="shared" si="24"/>
        <v/>
      </c>
      <c r="D98" s="102" t="str">
        <f>IFERROR(INDEX('(ア)【入力シート】「職務として受講する研修」 '!E:E,1/LARGE(INDEX(('(ア)【入力シート】「職務として受講する研修」 '!$B$9:$B$58="〇")/ROW('(ア)【入力シート】「職務として受講する研修」 '!$A$9:$A$58),0),ROW(E92))),"")</f>
        <v/>
      </c>
      <c r="E98" s="102" t="str">
        <f>IFERROR(INDEX('(ア)【入力シート】「職務として受講する研修」 '!F:F,1/LARGE(INDEX(('(ア)【入力シート】「職務として受講する研修」 '!$B$9:$B$58="〇")/ROW('(ア)【入力シート】「職務として受講する研修」 '!$A$9:$A$58),0),ROW(F92))),"")</f>
        <v/>
      </c>
      <c r="F98" s="102" t="str">
        <f>IFERROR(INDEX('(ア)【入力シート】「職務として受講する研修」 '!G:G,1/LARGE(INDEX(('(ア)【入力シート】「職務として受講する研修」 '!$B$9:$B$58="〇")/ROW('(ア)【入力シート】「職務として受講する研修」 '!$A$9:$A$58),0),ROW(G92))),"")</f>
        <v/>
      </c>
      <c r="G98" s="102" t="str">
        <f>IFERROR(INDEX('(ア)【入力シート】「職務として受講する研修」 '!H:H,1/LARGE(INDEX(('(ア)【入力シート】「職務として受講する研修」 '!$B$9:$B$58="〇")/ROW('(ア)【入力シート】「職務として受講する研修」 '!$A$9:$A$58),0),ROW(H92))),"")</f>
        <v/>
      </c>
      <c r="H98" s="104" t="str">
        <f>IFERROR(INDEX('(ア)【入力シート】「職務として受講する研修」 '!I:I,1/LARGE(INDEX(('(ア)【入力シート】「職務として受講する研修」 '!$B$9:$B$58="〇")/ROW('(ア)【入力シート】「職務として受講する研修」 '!$A$9:$A$58),0),ROW(I92))),"")</f>
        <v/>
      </c>
      <c r="I98" s="84" t="str">
        <f>IFERROR(INDEX('(ア)【入力シート】「職務として受講する研修」 '!J:J,1/LARGE(INDEX(('(ア)【入力シート】「職務として受講する研修」 '!$B$9:$B$58="〇")/ROW('(ア)【入力シート】「職務として受講する研修」 '!$A$9:$A$58),0),ROW(J92))),"")</f>
        <v/>
      </c>
      <c r="J98" s="84" t="str">
        <f>IFERROR(INDEX('(ア)【入力シート】「職務として受講する研修」 '!K:K,1/LARGE(INDEX(('(ア)【入力シート】「職務として受講する研修」 '!$B$9:$B$58="〇")/ROW('(ア)【入力シート】「職務として受講する研修」 '!$A$9:$A$58),0),ROW(K92))),"")</f>
        <v/>
      </c>
      <c r="K98" s="85" t="str">
        <f>IFERROR(INDEX('(ア)【入力シート】「職務として受講する研修」 '!L:L,1/LARGE(INDEX(('(ア)【入力シート】「職務として受講する研修」 '!$B$9:$B$58="〇")/ROW('(ア)【入力シート】「職務として受講する研修」 '!$A$9:$A$58),0),ROW(L93))),"")</f>
        <v/>
      </c>
      <c r="L98" s="85" t="str">
        <f>IFERROR(INDEX('(ア)【入力シート】「職務として受講する研修」 '!M:M,1/LARGE(INDEX(('(ア)【入力シート】「職務として受講する研修」 '!$B$9:$B$58="〇")/ROW('(ア)【入力シート】「職務として受講する研修」 '!$A$9:$A$58),0),ROW(M93))),"")</f>
        <v/>
      </c>
      <c r="M98" s="85" t="str">
        <f>IFERROR(INDEX('(ア)【入力シート】「職務として受講する研修」 '!N:N,1/LARGE(INDEX(('(ア)【入力シート】「職務として受講する研修」 '!$B$9:$B$58="〇")/ROW('(ア)【入力シート】「職務として受講する研修」 '!$A$9:$A$58),0),ROW(N93))),"")</f>
        <v/>
      </c>
      <c r="N98" s="85" t="str">
        <f>IFERROR(INDEX('(ア)【入力シート】「職務として受講する研修」 '!O:O,1/LARGE(INDEX(('(ア)【入力シート】「職務として受講する研修」 '!$B$9:$B$58="〇")/ROW('(ア)【入力シート】「職務として受講する研修」 '!$A$9:$A$58),0),ROW(O93))),"")</f>
        <v/>
      </c>
      <c r="O98" s="85" t="str">
        <f>IFERROR(INDEX('(ア)【入力シート】「職務として受講する研修」 '!P:P,1/LARGE(INDEX(('(ア)【入力シート】「職務として受講する研修」 '!$B$9:$B$58="〇")/ROW('(ア)【入力シート】「職務として受講する研修」 '!$A$9:$A$58),0),ROW(P93))),"")</f>
        <v/>
      </c>
      <c r="P98" s="85" t="str">
        <f>IFERROR(INDEX('(ア)【入力シート】「職務として受講する研修」 '!Q:Q,1/LARGE(INDEX(('(ア)【入力シート】「職務として受講する研修」 '!$B$9:$B$58="〇")/ROW('(ア)【入力シート】「職務として受講する研修」 '!$A$9:$A$58),0),ROW(Q93))),"")</f>
        <v/>
      </c>
      <c r="Q98" s="85" t="str">
        <f>IFERROR(INDEX('(ア)【入力シート】「職務として受講する研修」 '!R:R,1/LARGE(INDEX(('(ア)【入力シート】「職務として受講する研修」 '!$B$9:$B$58="〇")/ROW('(ア)【入力シート】「職務として受講する研修」 '!$A$9:$A$58),0),ROW(R93))),"")</f>
        <v/>
      </c>
      <c r="R98" s="85" t="str">
        <f>IFERROR(INDEX('(ア)【入力シート】「職務として受講する研修」 '!S:S,1/LARGE(INDEX(('(ア)【入力シート】「職務として受講する研修」 '!$B$9:$B$58="〇")/ROW('(ア)【入力シート】「職務として受講する研修」 '!$A$9:$A$58),0),ROW(S93))),"")</f>
        <v/>
      </c>
      <c r="S98" s="85" t="str">
        <f>IFERROR(INDEX('(ア)【入力シート】「職務として受講する研修」 '!T:T,1/LARGE(INDEX(('(ア)【入力シート】「職務として受講する研修」 '!$B$9:$B$58="〇")/ROW('(ア)【入力シート】「職務として受講する研修」 '!$A$9:$A$58),0),ROW(T93))),"")</f>
        <v/>
      </c>
      <c r="T98" s="85" t="str">
        <f>IFERROR(INDEX('(ア)【入力シート】「職務として受講する研修」 '!U:U,1/LARGE(INDEX(('(ア)【入力シート】「職務として受講する研修」 '!$B$9:$B$58="〇")/ROW('(ア)【入力シート】「職務として受講する研修」 '!$A$9:$A$58),0),ROW(U93))),"")</f>
        <v/>
      </c>
      <c r="U98" s="85" t="str">
        <f>IFERROR(INDEX('(ア)【入力シート】「職務として受講する研修」 '!V:V,1/LARGE(INDEX(('(ア)【入力シート】「職務として受講する研修」 '!$B$9:$B$58="〇")/ROW('(ア)【入力シート】「職務として受講する研修」 '!$A$9:$A$58),0),ROW(V93))),"")</f>
        <v/>
      </c>
      <c r="V98" s="17" t="str">
        <f t="shared" si="26"/>
        <v/>
      </c>
      <c r="W98" s="17" t="str">
        <f t="shared" si="27"/>
        <v/>
      </c>
      <c r="X98" s="17" t="str">
        <f t="shared" si="28"/>
        <v/>
      </c>
      <c r="Y98" s="17" t="str">
        <f t="shared" si="29"/>
        <v/>
      </c>
      <c r="Z98" s="17" t="str">
        <f t="shared" si="30"/>
        <v/>
      </c>
      <c r="AA98" s="17" t="str">
        <f t="shared" si="31"/>
        <v/>
      </c>
      <c r="AB98" s="17" t="str">
        <f t="shared" si="32"/>
        <v/>
      </c>
      <c r="AC98" s="17" t="str">
        <f t="shared" si="33"/>
        <v/>
      </c>
      <c r="AD98" s="17" t="str">
        <f t="shared" si="34"/>
        <v/>
      </c>
      <c r="AE98" s="17" t="str">
        <f t="shared" si="35"/>
        <v/>
      </c>
      <c r="AF98" s="17" t="str">
        <f t="shared" si="36"/>
        <v/>
      </c>
      <c r="AG98" s="66" t="str">
        <f t="shared" si="25"/>
        <v/>
      </c>
    </row>
    <row r="99" spans="1:33" ht="95" customHeight="1">
      <c r="A99" s="101" t="str">
        <f>IFERROR(INDEX('(ア)【入力シート】「職務として受講する研修」 '!C:C,1/LARGE(INDEX(('(ア)【入力シート】「職務として受講する研修」 '!$B$9:$B$58="〇")/ROW('(ア)【入力シート】「職務として受講する研修」 '!$A$9:$A$58),0),ROW(B93))),"")</f>
        <v/>
      </c>
      <c r="B99" s="102" t="str">
        <f>IFERROR(INDEX('(ア)【入力シート】「職務として受講する研修」 '!D:D,1/LARGE(INDEX(('(ア)【入力シート】「職務として受講する研修」 '!$B$9:$B$58="〇")/ROW('(ア)【入力シート】「職務として受講する研修」 '!$A$9:$A$58),0),ROW(C93))),"")</f>
        <v/>
      </c>
      <c r="C99" s="103" t="str">
        <f t="shared" si="24"/>
        <v/>
      </c>
      <c r="D99" s="102" t="str">
        <f>IFERROR(INDEX('(ア)【入力シート】「職務として受講する研修」 '!E:E,1/LARGE(INDEX(('(ア)【入力シート】「職務として受講する研修」 '!$B$9:$B$58="〇")/ROW('(ア)【入力シート】「職務として受講する研修」 '!$A$9:$A$58),0),ROW(E93))),"")</f>
        <v/>
      </c>
      <c r="E99" s="102" t="str">
        <f>IFERROR(INDEX('(ア)【入力シート】「職務として受講する研修」 '!F:F,1/LARGE(INDEX(('(ア)【入力シート】「職務として受講する研修」 '!$B$9:$B$58="〇")/ROW('(ア)【入力シート】「職務として受講する研修」 '!$A$9:$A$58),0),ROW(F93))),"")</f>
        <v/>
      </c>
      <c r="F99" s="102" t="str">
        <f>IFERROR(INDEX('(ア)【入力シート】「職務として受講する研修」 '!G:G,1/LARGE(INDEX(('(ア)【入力シート】「職務として受講する研修」 '!$B$9:$B$58="〇")/ROW('(ア)【入力シート】「職務として受講する研修」 '!$A$9:$A$58),0),ROW(G93))),"")</f>
        <v/>
      </c>
      <c r="G99" s="102" t="str">
        <f>IFERROR(INDEX('(ア)【入力シート】「職務として受講する研修」 '!H:H,1/LARGE(INDEX(('(ア)【入力シート】「職務として受講する研修」 '!$B$9:$B$58="〇")/ROW('(ア)【入力シート】「職務として受講する研修」 '!$A$9:$A$58),0),ROW(H93))),"")</f>
        <v/>
      </c>
      <c r="H99" s="104" t="str">
        <f>IFERROR(INDEX('(ア)【入力シート】「職務として受講する研修」 '!I:I,1/LARGE(INDEX(('(ア)【入力シート】「職務として受講する研修」 '!$B$9:$B$58="〇")/ROW('(ア)【入力シート】「職務として受講する研修」 '!$A$9:$A$58),0),ROW(I93))),"")</f>
        <v/>
      </c>
      <c r="I99" s="84" t="str">
        <f>IFERROR(INDEX('(ア)【入力シート】「職務として受講する研修」 '!J:J,1/LARGE(INDEX(('(ア)【入力シート】「職務として受講する研修」 '!$B$9:$B$58="〇")/ROW('(ア)【入力シート】「職務として受講する研修」 '!$A$9:$A$58),0),ROW(J93))),"")</f>
        <v/>
      </c>
      <c r="J99" s="84" t="str">
        <f>IFERROR(INDEX('(ア)【入力シート】「職務として受講する研修」 '!K:K,1/LARGE(INDEX(('(ア)【入力シート】「職務として受講する研修」 '!$B$9:$B$58="〇")/ROW('(ア)【入力シート】「職務として受講する研修」 '!$A$9:$A$58),0),ROW(K93))),"")</f>
        <v/>
      </c>
      <c r="K99" s="85" t="str">
        <f>IFERROR(INDEX('(ア)【入力シート】「職務として受講する研修」 '!L:L,1/LARGE(INDEX(('(ア)【入力シート】「職務として受講する研修」 '!$B$9:$B$58="〇")/ROW('(ア)【入力シート】「職務として受講する研修」 '!$A$9:$A$58),0),ROW(L94))),"")</f>
        <v/>
      </c>
      <c r="L99" s="85" t="str">
        <f>IFERROR(INDEX('(ア)【入力シート】「職務として受講する研修」 '!M:M,1/LARGE(INDEX(('(ア)【入力シート】「職務として受講する研修」 '!$B$9:$B$58="〇")/ROW('(ア)【入力シート】「職務として受講する研修」 '!$A$9:$A$58),0),ROW(M94))),"")</f>
        <v/>
      </c>
      <c r="M99" s="85" t="str">
        <f>IFERROR(INDEX('(ア)【入力シート】「職務として受講する研修」 '!N:N,1/LARGE(INDEX(('(ア)【入力シート】「職務として受講する研修」 '!$B$9:$B$58="〇")/ROW('(ア)【入力シート】「職務として受講する研修」 '!$A$9:$A$58),0),ROW(N94))),"")</f>
        <v/>
      </c>
      <c r="N99" s="85" t="str">
        <f>IFERROR(INDEX('(ア)【入力シート】「職務として受講する研修」 '!O:O,1/LARGE(INDEX(('(ア)【入力シート】「職務として受講する研修」 '!$B$9:$B$58="〇")/ROW('(ア)【入力シート】「職務として受講する研修」 '!$A$9:$A$58),0),ROW(O94))),"")</f>
        <v/>
      </c>
      <c r="O99" s="85" t="str">
        <f>IFERROR(INDEX('(ア)【入力シート】「職務として受講する研修」 '!P:P,1/LARGE(INDEX(('(ア)【入力シート】「職務として受講する研修」 '!$B$9:$B$58="〇")/ROW('(ア)【入力シート】「職務として受講する研修」 '!$A$9:$A$58),0),ROW(P94))),"")</f>
        <v/>
      </c>
      <c r="P99" s="85" t="str">
        <f>IFERROR(INDEX('(ア)【入力シート】「職務として受講する研修」 '!Q:Q,1/LARGE(INDEX(('(ア)【入力シート】「職務として受講する研修」 '!$B$9:$B$58="〇")/ROW('(ア)【入力シート】「職務として受講する研修」 '!$A$9:$A$58),0),ROW(Q94))),"")</f>
        <v/>
      </c>
      <c r="Q99" s="85" t="str">
        <f>IFERROR(INDEX('(ア)【入力シート】「職務として受講する研修」 '!R:R,1/LARGE(INDEX(('(ア)【入力シート】「職務として受講する研修」 '!$B$9:$B$58="〇")/ROW('(ア)【入力シート】「職務として受講する研修」 '!$A$9:$A$58),0),ROW(R94))),"")</f>
        <v/>
      </c>
      <c r="R99" s="85" t="str">
        <f>IFERROR(INDEX('(ア)【入力シート】「職務として受講する研修」 '!S:S,1/LARGE(INDEX(('(ア)【入力シート】「職務として受講する研修」 '!$B$9:$B$58="〇")/ROW('(ア)【入力シート】「職務として受講する研修」 '!$A$9:$A$58),0),ROW(S94))),"")</f>
        <v/>
      </c>
      <c r="S99" s="85" t="str">
        <f>IFERROR(INDEX('(ア)【入力シート】「職務として受講する研修」 '!T:T,1/LARGE(INDEX(('(ア)【入力シート】「職務として受講する研修」 '!$B$9:$B$58="〇")/ROW('(ア)【入力シート】「職務として受講する研修」 '!$A$9:$A$58),0),ROW(T94))),"")</f>
        <v/>
      </c>
      <c r="T99" s="85" t="str">
        <f>IFERROR(INDEX('(ア)【入力シート】「職務として受講する研修」 '!U:U,1/LARGE(INDEX(('(ア)【入力シート】「職務として受講する研修」 '!$B$9:$B$58="〇")/ROW('(ア)【入力シート】「職務として受講する研修」 '!$A$9:$A$58),0),ROW(U94))),"")</f>
        <v/>
      </c>
      <c r="U99" s="85" t="str">
        <f>IFERROR(INDEX('(ア)【入力シート】「職務として受講する研修」 '!V:V,1/LARGE(INDEX(('(ア)【入力シート】「職務として受講する研修」 '!$B$9:$B$58="〇")/ROW('(ア)【入力シート】「職務として受講する研修」 '!$A$9:$A$58),0),ROW(V94))),"")</f>
        <v/>
      </c>
      <c r="V99" s="17" t="str">
        <f t="shared" si="26"/>
        <v/>
      </c>
      <c r="W99" s="17" t="str">
        <f t="shared" si="27"/>
        <v/>
      </c>
      <c r="X99" s="17" t="str">
        <f t="shared" si="28"/>
        <v/>
      </c>
      <c r="Y99" s="17" t="str">
        <f t="shared" si="29"/>
        <v/>
      </c>
      <c r="Z99" s="17" t="str">
        <f t="shared" si="30"/>
        <v/>
      </c>
      <c r="AA99" s="17" t="str">
        <f t="shared" si="31"/>
        <v/>
      </c>
      <c r="AB99" s="17" t="str">
        <f t="shared" si="32"/>
        <v/>
      </c>
      <c r="AC99" s="17" t="str">
        <f t="shared" si="33"/>
        <v/>
      </c>
      <c r="AD99" s="17" t="str">
        <f t="shared" si="34"/>
        <v/>
      </c>
      <c r="AE99" s="17" t="str">
        <f t="shared" si="35"/>
        <v/>
      </c>
      <c r="AF99" s="17" t="str">
        <f t="shared" si="36"/>
        <v/>
      </c>
      <c r="AG99" s="66" t="str">
        <f t="shared" si="25"/>
        <v/>
      </c>
    </row>
    <row r="100" spans="1:33" ht="95" customHeight="1">
      <c r="A100" s="101" t="str">
        <f>IFERROR(INDEX('(ア)【入力シート】「職務として受講する研修」 '!C:C,1/LARGE(INDEX(('(ア)【入力シート】「職務として受講する研修」 '!$B$9:$B$58="〇")/ROW('(ア)【入力シート】「職務として受講する研修」 '!$A$9:$A$58),0),ROW(B94))),"")</f>
        <v/>
      </c>
      <c r="B100" s="102" t="str">
        <f>IFERROR(INDEX('(ア)【入力シート】「職務として受講する研修」 '!D:D,1/LARGE(INDEX(('(ア)【入力シート】「職務として受講する研修」 '!$B$9:$B$58="〇")/ROW('(ア)【入力シート】「職務として受講する研修」 '!$A$9:$A$58),0),ROW(C94))),"")</f>
        <v/>
      </c>
      <c r="C100" s="103" t="str">
        <f t="shared" si="24"/>
        <v/>
      </c>
      <c r="D100" s="102" t="str">
        <f>IFERROR(INDEX('(ア)【入力シート】「職務として受講する研修」 '!E:E,1/LARGE(INDEX(('(ア)【入力シート】「職務として受講する研修」 '!$B$9:$B$58="〇")/ROW('(ア)【入力シート】「職務として受講する研修」 '!$A$9:$A$58),0),ROW(E94))),"")</f>
        <v/>
      </c>
      <c r="E100" s="102" t="str">
        <f>IFERROR(INDEX('(ア)【入力シート】「職務として受講する研修」 '!F:F,1/LARGE(INDEX(('(ア)【入力シート】「職務として受講する研修」 '!$B$9:$B$58="〇")/ROW('(ア)【入力シート】「職務として受講する研修」 '!$A$9:$A$58),0),ROW(F94))),"")</f>
        <v/>
      </c>
      <c r="F100" s="102" t="str">
        <f>IFERROR(INDEX('(ア)【入力シート】「職務として受講する研修」 '!G:G,1/LARGE(INDEX(('(ア)【入力シート】「職務として受講する研修」 '!$B$9:$B$58="〇")/ROW('(ア)【入力シート】「職務として受講する研修」 '!$A$9:$A$58),0),ROW(G94))),"")</f>
        <v/>
      </c>
      <c r="G100" s="102" t="str">
        <f>IFERROR(INDEX('(ア)【入力シート】「職務として受講する研修」 '!H:H,1/LARGE(INDEX(('(ア)【入力シート】「職務として受講する研修」 '!$B$9:$B$58="〇")/ROW('(ア)【入力シート】「職務として受講する研修」 '!$A$9:$A$58),0),ROW(H94))),"")</f>
        <v/>
      </c>
      <c r="H100" s="104" t="str">
        <f>IFERROR(INDEX('(ア)【入力シート】「職務として受講する研修」 '!I:I,1/LARGE(INDEX(('(ア)【入力シート】「職務として受講する研修」 '!$B$9:$B$58="〇")/ROW('(ア)【入力シート】「職務として受講する研修」 '!$A$9:$A$58),0),ROW(I94))),"")</f>
        <v/>
      </c>
      <c r="I100" s="84" t="str">
        <f>IFERROR(INDEX('(ア)【入力シート】「職務として受講する研修」 '!J:J,1/LARGE(INDEX(('(ア)【入力シート】「職務として受講する研修」 '!$B$9:$B$58="〇")/ROW('(ア)【入力シート】「職務として受講する研修」 '!$A$9:$A$58),0),ROW(J94))),"")</f>
        <v/>
      </c>
      <c r="J100" s="84" t="str">
        <f>IFERROR(INDEX('(ア)【入力シート】「職務として受講する研修」 '!K:K,1/LARGE(INDEX(('(ア)【入力シート】「職務として受講する研修」 '!$B$9:$B$58="〇")/ROW('(ア)【入力シート】「職務として受講する研修」 '!$A$9:$A$58),0),ROW(K94))),"")</f>
        <v/>
      </c>
      <c r="K100" s="85" t="str">
        <f>IFERROR(INDEX('(ア)【入力シート】「職務として受講する研修」 '!L:L,1/LARGE(INDEX(('(ア)【入力シート】「職務として受講する研修」 '!$B$9:$B$58="〇")/ROW('(ア)【入力シート】「職務として受講する研修」 '!$A$9:$A$58),0),ROW(L95))),"")</f>
        <v/>
      </c>
      <c r="L100" s="85" t="str">
        <f>IFERROR(INDEX('(ア)【入力シート】「職務として受講する研修」 '!M:M,1/LARGE(INDEX(('(ア)【入力シート】「職務として受講する研修」 '!$B$9:$B$58="〇")/ROW('(ア)【入力シート】「職務として受講する研修」 '!$A$9:$A$58),0),ROW(M95))),"")</f>
        <v/>
      </c>
      <c r="M100" s="85" t="str">
        <f>IFERROR(INDEX('(ア)【入力シート】「職務として受講する研修」 '!N:N,1/LARGE(INDEX(('(ア)【入力シート】「職務として受講する研修」 '!$B$9:$B$58="〇")/ROW('(ア)【入力シート】「職務として受講する研修」 '!$A$9:$A$58),0),ROW(N95))),"")</f>
        <v/>
      </c>
      <c r="N100" s="85" t="str">
        <f>IFERROR(INDEX('(ア)【入力シート】「職務として受講する研修」 '!O:O,1/LARGE(INDEX(('(ア)【入力シート】「職務として受講する研修」 '!$B$9:$B$58="〇")/ROW('(ア)【入力シート】「職務として受講する研修」 '!$A$9:$A$58),0),ROW(O95))),"")</f>
        <v/>
      </c>
      <c r="O100" s="85" t="str">
        <f>IFERROR(INDEX('(ア)【入力シート】「職務として受講する研修」 '!P:P,1/LARGE(INDEX(('(ア)【入力シート】「職務として受講する研修」 '!$B$9:$B$58="〇")/ROW('(ア)【入力シート】「職務として受講する研修」 '!$A$9:$A$58),0),ROW(P95))),"")</f>
        <v/>
      </c>
      <c r="P100" s="85" t="str">
        <f>IFERROR(INDEX('(ア)【入力シート】「職務として受講する研修」 '!Q:Q,1/LARGE(INDEX(('(ア)【入力シート】「職務として受講する研修」 '!$B$9:$B$58="〇")/ROW('(ア)【入力シート】「職務として受講する研修」 '!$A$9:$A$58),0),ROW(Q95))),"")</f>
        <v/>
      </c>
      <c r="Q100" s="85" t="str">
        <f>IFERROR(INDEX('(ア)【入力シート】「職務として受講する研修」 '!R:R,1/LARGE(INDEX(('(ア)【入力シート】「職務として受講する研修」 '!$B$9:$B$58="〇")/ROW('(ア)【入力シート】「職務として受講する研修」 '!$A$9:$A$58),0),ROW(R95))),"")</f>
        <v/>
      </c>
      <c r="R100" s="85" t="str">
        <f>IFERROR(INDEX('(ア)【入力シート】「職務として受講する研修」 '!S:S,1/LARGE(INDEX(('(ア)【入力シート】「職務として受講する研修」 '!$B$9:$B$58="〇")/ROW('(ア)【入力シート】「職務として受講する研修」 '!$A$9:$A$58),0),ROW(S95))),"")</f>
        <v/>
      </c>
      <c r="S100" s="85" t="str">
        <f>IFERROR(INDEX('(ア)【入力シート】「職務として受講する研修」 '!T:T,1/LARGE(INDEX(('(ア)【入力シート】「職務として受講する研修」 '!$B$9:$B$58="〇")/ROW('(ア)【入力シート】「職務として受講する研修」 '!$A$9:$A$58),0),ROW(T95))),"")</f>
        <v/>
      </c>
      <c r="T100" s="85" t="str">
        <f>IFERROR(INDEX('(ア)【入力シート】「職務として受講する研修」 '!U:U,1/LARGE(INDEX(('(ア)【入力シート】「職務として受講する研修」 '!$B$9:$B$58="〇")/ROW('(ア)【入力シート】「職務として受講する研修」 '!$A$9:$A$58),0),ROW(U95))),"")</f>
        <v/>
      </c>
      <c r="U100" s="85" t="str">
        <f>IFERROR(INDEX('(ア)【入力シート】「職務として受講する研修」 '!V:V,1/LARGE(INDEX(('(ア)【入力シート】「職務として受講する研修」 '!$B$9:$B$58="〇")/ROW('(ア)【入力シート】「職務として受講する研修」 '!$A$9:$A$58),0),ROW(V95))),"")</f>
        <v/>
      </c>
      <c r="V100" s="17" t="str">
        <f t="shared" si="26"/>
        <v/>
      </c>
      <c r="W100" s="17" t="str">
        <f t="shared" si="27"/>
        <v/>
      </c>
      <c r="X100" s="17" t="str">
        <f t="shared" si="28"/>
        <v/>
      </c>
      <c r="Y100" s="17" t="str">
        <f t="shared" si="29"/>
        <v/>
      </c>
      <c r="Z100" s="17" t="str">
        <f t="shared" si="30"/>
        <v/>
      </c>
      <c r="AA100" s="17" t="str">
        <f t="shared" si="31"/>
        <v/>
      </c>
      <c r="AB100" s="17" t="str">
        <f t="shared" si="32"/>
        <v/>
      </c>
      <c r="AC100" s="17" t="str">
        <f t="shared" si="33"/>
        <v/>
      </c>
      <c r="AD100" s="17" t="str">
        <f t="shared" si="34"/>
        <v/>
      </c>
      <c r="AE100" s="17" t="str">
        <f t="shared" si="35"/>
        <v/>
      </c>
      <c r="AF100" s="17" t="str">
        <f t="shared" si="36"/>
        <v/>
      </c>
      <c r="AG100" s="66" t="str">
        <f t="shared" si="25"/>
        <v/>
      </c>
    </row>
    <row r="101" spans="1:33" ht="95" customHeight="1">
      <c r="A101" s="101" t="str">
        <f>IFERROR(INDEX('(ア)【入力シート】「職務として受講する研修」 '!C:C,1/LARGE(INDEX(('(ア)【入力シート】「職務として受講する研修」 '!$B$9:$B$58="〇")/ROW('(ア)【入力シート】「職務として受講する研修」 '!$A$9:$A$58),0),ROW(B95))),"")</f>
        <v/>
      </c>
      <c r="B101" s="102" t="str">
        <f>IFERROR(INDEX('(ア)【入力シート】「職務として受講する研修」 '!D:D,1/LARGE(INDEX(('(ア)【入力シート】「職務として受講する研修」 '!$B$9:$B$58="〇")/ROW('(ア)【入力シート】「職務として受講する研修」 '!$A$9:$A$58),0),ROW(C95))),"")</f>
        <v/>
      </c>
      <c r="C101" s="103" t="str">
        <f t="shared" si="24"/>
        <v/>
      </c>
      <c r="D101" s="102" t="str">
        <f>IFERROR(INDEX('(ア)【入力シート】「職務として受講する研修」 '!E:E,1/LARGE(INDEX(('(ア)【入力シート】「職務として受講する研修」 '!$B$9:$B$58="〇")/ROW('(ア)【入力シート】「職務として受講する研修」 '!$A$9:$A$58),0),ROW(E95))),"")</f>
        <v/>
      </c>
      <c r="E101" s="102" t="str">
        <f>IFERROR(INDEX('(ア)【入力シート】「職務として受講する研修」 '!F:F,1/LARGE(INDEX(('(ア)【入力シート】「職務として受講する研修」 '!$B$9:$B$58="〇")/ROW('(ア)【入力シート】「職務として受講する研修」 '!$A$9:$A$58),0),ROW(F95))),"")</f>
        <v/>
      </c>
      <c r="F101" s="102" t="str">
        <f>IFERROR(INDEX('(ア)【入力シート】「職務として受講する研修」 '!G:G,1/LARGE(INDEX(('(ア)【入力シート】「職務として受講する研修」 '!$B$9:$B$58="〇")/ROW('(ア)【入力シート】「職務として受講する研修」 '!$A$9:$A$58),0),ROW(G95))),"")</f>
        <v/>
      </c>
      <c r="G101" s="102" t="str">
        <f>IFERROR(INDEX('(ア)【入力シート】「職務として受講する研修」 '!H:H,1/LARGE(INDEX(('(ア)【入力シート】「職務として受講する研修」 '!$B$9:$B$58="〇")/ROW('(ア)【入力シート】「職務として受講する研修」 '!$A$9:$A$58),0),ROW(H95))),"")</f>
        <v/>
      </c>
      <c r="H101" s="104" t="str">
        <f>IFERROR(INDEX('(ア)【入力シート】「職務として受講する研修」 '!I:I,1/LARGE(INDEX(('(ア)【入力シート】「職務として受講する研修」 '!$B$9:$B$58="〇")/ROW('(ア)【入力シート】「職務として受講する研修」 '!$A$9:$A$58),0),ROW(I95))),"")</f>
        <v/>
      </c>
      <c r="I101" s="84" t="str">
        <f>IFERROR(INDEX('(ア)【入力シート】「職務として受講する研修」 '!J:J,1/LARGE(INDEX(('(ア)【入力シート】「職務として受講する研修」 '!$B$9:$B$58="〇")/ROW('(ア)【入力シート】「職務として受講する研修」 '!$A$9:$A$58),0),ROW(J95))),"")</f>
        <v/>
      </c>
      <c r="J101" s="84" t="str">
        <f>IFERROR(INDEX('(ア)【入力シート】「職務として受講する研修」 '!K:K,1/LARGE(INDEX(('(ア)【入力シート】「職務として受講する研修」 '!$B$9:$B$58="〇")/ROW('(ア)【入力シート】「職務として受講する研修」 '!$A$9:$A$58),0),ROW(K95))),"")</f>
        <v/>
      </c>
      <c r="K101" s="85" t="str">
        <f>IFERROR(INDEX('(ア)【入力シート】「職務として受講する研修」 '!L:L,1/LARGE(INDEX(('(ア)【入力シート】「職務として受講する研修」 '!$B$9:$B$58="〇")/ROW('(ア)【入力シート】「職務として受講する研修」 '!$A$9:$A$58),0),ROW(L96))),"")</f>
        <v/>
      </c>
      <c r="L101" s="85" t="str">
        <f>IFERROR(INDEX('(ア)【入力シート】「職務として受講する研修」 '!M:M,1/LARGE(INDEX(('(ア)【入力シート】「職務として受講する研修」 '!$B$9:$B$58="〇")/ROW('(ア)【入力シート】「職務として受講する研修」 '!$A$9:$A$58),0),ROW(M96))),"")</f>
        <v/>
      </c>
      <c r="M101" s="85" t="str">
        <f>IFERROR(INDEX('(ア)【入力シート】「職務として受講する研修」 '!N:N,1/LARGE(INDEX(('(ア)【入力シート】「職務として受講する研修」 '!$B$9:$B$58="〇")/ROW('(ア)【入力シート】「職務として受講する研修」 '!$A$9:$A$58),0),ROW(N96))),"")</f>
        <v/>
      </c>
      <c r="N101" s="85" t="str">
        <f>IFERROR(INDEX('(ア)【入力シート】「職務として受講する研修」 '!O:O,1/LARGE(INDEX(('(ア)【入力シート】「職務として受講する研修」 '!$B$9:$B$58="〇")/ROW('(ア)【入力シート】「職務として受講する研修」 '!$A$9:$A$58),0),ROW(O96))),"")</f>
        <v/>
      </c>
      <c r="O101" s="85" t="str">
        <f>IFERROR(INDEX('(ア)【入力シート】「職務として受講する研修」 '!P:P,1/LARGE(INDEX(('(ア)【入力シート】「職務として受講する研修」 '!$B$9:$B$58="〇")/ROW('(ア)【入力シート】「職務として受講する研修」 '!$A$9:$A$58),0),ROW(P96))),"")</f>
        <v/>
      </c>
      <c r="P101" s="85" t="str">
        <f>IFERROR(INDEX('(ア)【入力シート】「職務として受講する研修」 '!Q:Q,1/LARGE(INDEX(('(ア)【入力シート】「職務として受講する研修」 '!$B$9:$B$58="〇")/ROW('(ア)【入力シート】「職務として受講する研修」 '!$A$9:$A$58),0),ROW(Q96))),"")</f>
        <v/>
      </c>
      <c r="Q101" s="85" t="str">
        <f>IFERROR(INDEX('(ア)【入力シート】「職務として受講する研修」 '!R:R,1/LARGE(INDEX(('(ア)【入力シート】「職務として受講する研修」 '!$B$9:$B$58="〇")/ROW('(ア)【入力シート】「職務として受講する研修」 '!$A$9:$A$58),0),ROW(R96))),"")</f>
        <v/>
      </c>
      <c r="R101" s="85" t="str">
        <f>IFERROR(INDEX('(ア)【入力シート】「職務として受講する研修」 '!S:S,1/LARGE(INDEX(('(ア)【入力シート】「職務として受講する研修」 '!$B$9:$B$58="〇")/ROW('(ア)【入力シート】「職務として受講する研修」 '!$A$9:$A$58),0),ROW(S96))),"")</f>
        <v/>
      </c>
      <c r="S101" s="85" t="str">
        <f>IFERROR(INDEX('(ア)【入力シート】「職務として受講する研修」 '!T:T,1/LARGE(INDEX(('(ア)【入力シート】「職務として受講する研修」 '!$B$9:$B$58="〇")/ROW('(ア)【入力シート】「職務として受講する研修」 '!$A$9:$A$58),0),ROW(T96))),"")</f>
        <v/>
      </c>
      <c r="T101" s="85" t="str">
        <f>IFERROR(INDEX('(ア)【入力シート】「職務として受講する研修」 '!U:U,1/LARGE(INDEX(('(ア)【入力シート】「職務として受講する研修」 '!$B$9:$B$58="〇")/ROW('(ア)【入力シート】「職務として受講する研修」 '!$A$9:$A$58),0),ROW(U96))),"")</f>
        <v/>
      </c>
      <c r="U101" s="85" t="str">
        <f>IFERROR(INDEX('(ア)【入力シート】「職務として受講する研修」 '!V:V,1/LARGE(INDEX(('(ア)【入力シート】「職務として受講する研修」 '!$B$9:$B$58="〇")/ROW('(ア)【入力シート】「職務として受講する研修」 '!$A$9:$A$58),0),ROW(V96))),"")</f>
        <v/>
      </c>
      <c r="V101" s="17" t="str">
        <f t="shared" si="26"/>
        <v/>
      </c>
      <c r="W101" s="17" t="str">
        <f t="shared" si="27"/>
        <v/>
      </c>
      <c r="X101" s="17" t="str">
        <f t="shared" si="28"/>
        <v/>
      </c>
      <c r="Y101" s="17" t="str">
        <f t="shared" si="29"/>
        <v/>
      </c>
      <c r="Z101" s="17" t="str">
        <f t="shared" si="30"/>
        <v/>
      </c>
      <c r="AA101" s="17" t="str">
        <f t="shared" si="31"/>
        <v/>
      </c>
      <c r="AB101" s="17" t="str">
        <f t="shared" si="32"/>
        <v/>
      </c>
      <c r="AC101" s="17" t="str">
        <f t="shared" si="33"/>
        <v/>
      </c>
      <c r="AD101" s="17" t="str">
        <f t="shared" si="34"/>
        <v/>
      </c>
      <c r="AE101" s="17" t="str">
        <f t="shared" si="35"/>
        <v/>
      </c>
      <c r="AF101" s="17" t="str">
        <f t="shared" si="36"/>
        <v/>
      </c>
      <c r="AG101" s="66" t="str">
        <f t="shared" si="25"/>
        <v/>
      </c>
    </row>
    <row r="102" spans="1:33" ht="95" customHeight="1">
      <c r="A102" s="101" t="str">
        <f>IFERROR(INDEX('(ア)【入力シート】「職務として受講する研修」 '!C:C,1/LARGE(INDEX(('(ア)【入力シート】「職務として受講する研修」 '!$B$9:$B$58="〇")/ROW('(ア)【入力シート】「職務として受講する研修」 '!$A$9:$A$58),0),ROW(B96))),"")</f>
        <v/>
      </c>
      <c r="B102" s="102" t="str">
        <f>IFERROR(INDEX('(ア)【入力シート】「職務として受講する研修」 '!D:D,1/LARGE(INDEX(('(ア)【入力シート】「職務として受講する研修」 '!$B$9:$B$58="〇")/ROW('(ア)【入力シート】「職務として受講する研修」 '!$A$9:$A$58),0),ROW(C96))),"")</f>
        <v/>
      </c>
      <c r="C102" s="103" t="str">
        <f t="shared" si="24"/>
        <v/>
      </c>
      <c r="D102" s="102" t="str">
        <f>IFERROR(INDEX('(ア)【入力シート】「職務として受講する研修」 '!E:E,1/LARGE(INDEX(('(ア)【入力シート】「職務として受講する研修」 '!$B$9:$B$58="〇")/ROW('(ア)【入力シート】「職務として受講する研修」 '!$A$9:$A$58),0),ROW(E96))),"")</f>
        <v/>
      </c>
      <c r="E102" s="102" t="str">
        <f>IFERROR(INDEX('(ア)【入力シート】「職務として受講する研修」 '!F:F,1/LARGE(INDEX(('(ア)【入力シート】「職務として受講する研修」 '!$B$9:$B$58="〇")/ROW('(ア)【入力シート】「職務として受講する研修」 '!$A$9:$A$58),0),ROW(F96))),"")</f>
        <v/>
      </c>
      <c r="F102" s="102" t="str">
        <f>IFERROR(INDEX('(ア)【入力シート】「職務として受講する研修」 '!G:G,1/LARGE(INDEX(('(ア)【入力シート】「職務として受講する研修」 '!$B$9:$B$58="〇")/ROW('(ア)【入力シート】「職務として受講する研修」 '!$A$9:$A$58),0),ROW(G96))),"")</f>
        <v/>
      </c>
      <c r="G102" s="102" t="str">
        <f>IFERROR(INDEX('(ア)【入力シート】「職務として受講する研修」 '!H:H,1/LARGE(INDEX(('(ア)【入力シート】「職務として受講する研修」 '!$B$9:$B$58="〇")/ROW('(ア)【入力シート】「職務として受講する研修」 '!$A$9:$A$58),0),ROW(H96))),"")</f>
        <v/>
      </c>
      <c r="H102" s="104" t="str">
        <f>IFERROR(INDEX('(ア)【入力シート】「職務として受講する研修」 '!I:I,1/LARGE(INDEX(('(ア)【入力シート】「職務として受講する研修」 '!$B$9:$B$58="〇")/ROW('(ア)【入力シート】「職務として受講する研修」 '!$A$9:$A$58),0),ROW(I96))),"")</f>
        <v/>
      </c>
      <c r="I102" s="84" t="str">
        <f>IFERROR(INDEX('(ア)【入力シート】「職務として受講する研修」 '!J:J,1/LARGE(INDEX(('(ア)【入力シート】「職務として受講する研修」 '!$B$9:$B$58="〇")/ROW('(ア)【入力シート】「職務として受講する研修」 '!$A$9:$A$58),0),ROW(J96))),"")</f>
        <v/>
      </c>
      <c r="J102" s="84" t="str">
        <f>IFERROR(INDEX('(ア)【入力シート】「職務として受講する研修」 '!K:K,1/LARGE(INDEX(('(ア)【入力シート】「職務として受講する研修」 '!$B$9:$B$58="〇")/ROW('(ア)【入力シート】「職務として受講する研修」 '!$A$9:$A$58),0),ROW(K96))),"")</f>
        <v/>
      </c>
      <c r="K102" s="85" t="str">
        <f>IFERROR(INDEX('(ア)【入力シート】「職務として受講する研修」 '!L:L,1/LARGE(INDEX(('(ア)【入力シート】「職務として受講する研修」 '!$B$9:$B$58="〇")/ROW('(ア)【入力シート】「職務として受講する研修」 '!$A$9:$A$58),0),ROW(L97))),"")</f>
        <v/>
      </c>
      <c r="L102" s="85" t="str">
        <f>IFERROR(INDEX('(ア)【入力シート】「職務として受講する研修」 '!M:M,1/LARGE(INDEX(('(ア)【入力シート】「職務として受講する研修」 '!$B$9:$B$58="〇")/ROW('(ア)【入力シート】「職務として受講する研修」 '!$A$9:$A$58),0),ROW(M97))),"")</f>
        <v/>
      </c>
      <c r="M102" s="85" t="str">
        <f>IFERROR(INDEX('(ア)【入力シート】「職務として受講する研修」 '!N:N,1/LARGE(INDEX(('(ア)【入力シート】「職務として受講する研修」 '!$B$9:$B$58="〇")/ROW('(ア)【入力シート】「職務として受講する研修」 '!$A$9:$A$58),0),ROW(N97))),"")</f>
        <v/>
      </c>
      <c r="N102" s="85" t="str">
        <f>IFERROR(INDEX('(ア)【入力シート】「職務として受講する研修」 '!O:O,1/LARGE(INDEX(('(ア)【入力シート】「職務として受講する研修」 '!$B$9:$B$58="〇")/ROW('(ア)【入力シート】「職務として受講する研修」 '!$A$9:$A$58),0),ROW(O97))),"")</f>
        <v/>
      </c>
      <c r="O102" s="85" t="str">
        <f>IFERROR(INDEX('(ア)【入力シート】「職務として受講する研修」 '!P:P,1/LARGE(INDEX(('(ア)【入力シート】「職務として受講する研修」 '!$B$9:$B$58="〇")/ROW('(ア)【入力シート】「職務として受講する研修」 '!$A$9:$A$58),0),ROW(P97))),"")</f>
        <v/>
      </c>
      <c r="P102" s="85" t="str">
        <f>IFERROR(INDEX('(ア)【入力シート】「職務として受講する研修」 '!Q:Q,1/LARGE(INDEX(('(ア)【入力シート】「職務として受講する研修」 '!$B$9:$B$58="〇")/ROW('(ア)【入力シート】「職務として受講する研修」 '!$A$9:$A$58),0),ROW(Q97))),"")</f>
        <v/>
      </c>
      <c r="Q102" s="85" t="str">
        <f>IFERROR(INDEX('(ア)【入力シート】「職務として受講する研修」 '!R:R,1/LARGE(INDEX(('(ア)【入力シート】「職務として受講する研修」 '!$B$9:$B$58="〇")/ROW('(ア)【入力シート】「職務として受講する研修」 '!$A$9:$A$58),0),ROW(R97))),"")</f>
        <v/>
      </c>
      <c r="R102" s="85" t="str">
        <f>IFERROR(INDEX('(ア)【入力シート】「職務として受講する研修」 '!S:S,1/LARGE(INDEX(('(ア)【入力シート】「職務として受講する研修」 '!$B$9:$B$58="〇")/ROW('(ア)【入力シート】「職務として受講する研修」 '!$A$9:$A$58),0),ROW(S97))),"")</f>
        <v/>
      </c>
      <c r="S102" s="85" t="str">
        <f>IFERROR(INDEX('(ア)【入力シート】「職務として受講する研修」 '!T:T,1/LARGE(INDEX(('(ア)【入力シート】「職務として受講する研修」 '!$B$9:$B$58="〇")/ROW('(ア)【入力シート】「職務として受講する研修」 '!$A$9:$A$58),0),ROW(T97))),"")</f>
        <v/>
      </c>
      <c r="T102" s="85" t="str">
        <f>IFERROR(INDEX('(ア)【入力シート】「職務として受講する研修」 '!U:U,1/LARGE(INDEX(('(ア)【入力シート】「職務として受講する研修」 '!$B$9:$B$58="〇")/ROW('(ア)【入力シート】「職務として受講する研修」 '!$A$9:$A$58),0),ROW(U97))),"")</f>
        <v/>
      </c>
      <c r="U102" s="85" t="str">
        <f>IFERROR(INDEX('(ア)【入力シート】「職務として受講する研修」 '!V:V,1/LARGE(INDEX(('(ア)【入力シート】「職務として受講する研修」 '!$B$9:$B$58="〇")/ROW('(ア)【入力シート】「職務として受講する研修」 '!$A$9:$A$58),0),ROW(V97))),"")</f>
        <v/>
      </c>
      <c r="V102" s="17" t="str">
        <f t="shared" si="26"/>
        <v/>
      </c>
      <c r="W102" s="17" t="str">
        <f t="shared" si="27"/>
        <v/>
      </c>
      <c r="X102" s="17" t="str">
        <f t="shared" si="28"/>
        <v/>
      </c>
      <c r="Y102" s="17" t="str">
        <f t="shared" si="29"/>
        <v/>
      </c>
      <c r="Z102" s="17" t="str">
        <f t="shared" si="30"/>
        <v/>
      </c>
      <c r="AA102" s="17" t="str">
        <f t="shared" si="31"/>
        <v/>
      </c>
      <c r="AB102" s="17" t="str">
        <f t="shared" si="32"/>
        <v/>
      </c>
      <c r="AC102" s="17" t="str">
        <f t="shared" si="33"/>
        <v/>
      </c>
      <c r="AD102" s="17" t="str">
        <f t="shared" si="34"/>
        <v/>
      </c>
      <c r="AE102" s="17" t="str">
        <f t="shared" si="35"/>
        <v/>
      </c>
      <c r="AF102" s="17" t="str">
        <f t="shared" si="36"/>
        <v/>
      </c>
      <c r="AG102" s="66" t="str">
        <f t="shared" si="25"/>
        <v/>
      </c>
    </row>
    <row r="103" spans="1:33" ht="95" customHeight="1">
      <c r="A103" s="101" t="str">
        <f>IFERROR(INDEX('(ア)【入力シート】「職務として受講する研修」 '!C:C,1/LARGE(INDEX(('(ア)【入力シート】「職務として受講する研修」 '!$B$9:$B$58="〇")/ROW('(ア)【入力シート】「職務として受講する研修」 '!$A$9:$A$58),0),ROW(B97))),"")</f>
        <v/>
      </c>
      <c r="B103" s="102" t="str">
        <f>IFERROR(INDEX('(ア)【入力シート】「職務として受講する研修」 '!D:D,1/LARGE(INDEX(('(ア)【入力シート】「職務として受講する研修」 '!$B$9:$B$58="〇")/ROW('(ア)【入力シート】「職務として受講する研修」 '!$A$9:$A$58),0),ROW(C97))),"")</f>
        <v/>
      </c>
      <c r="C103" s="103" t="str">
        <f t="shared" si="24"/>
        <v/>
      </c>
      <c r="D103" s="102" t="str">
        <f>IFERROR(INDEX('(ア)【入力シート】「職務として受講する研修」 '!E:E,1/LARGE(INDEX(('(ア)【入力シート】「職務として受講する研修」 '!$B$9:$B$58="〇")/ROW('(ア)【入力シート】「職務として受講する研修」 '!$A$9:$A$58),0),ROW(E97))),"")</f>
        <v/>
      </c>
      <c r="E103" s="102" t="str">
        <f>IFERROR(INDEX('(ア)【入力シート】「職務として受講する研修」 '!F:F,1/LARGE(INDEX(('(ア)【入力シート】「職務として受講する研修」 '!$B$9:$B$58="〇")/ROW('(ア)【入力シート】「職務として受講する研修」 '!$A$9:$A$58),0),ROW(F97))),"")</f>
        <v/>
      </c>
      <c r="F103" s="102" t="str">
        <f>IFERROR(INDEX('(ア)【入力シート】「職務として受講する研修」 '!G:G,1/LARGE(INDEX(('(ア)【入力シート】「職務として受講する研修」 '!$B$9:$B$58="〇")/ROW('(ア)【入力シート】「職務として受講する研修」 '!$A$9:$A$58),0),ROW(G97))),"")</f>
        <v/>
      </c>
      <c r="G103" s="102" t="str">
        <f>IFERROR(INDEX('(ア)【入力シート】「職務として受講する研修」 '!H:H,1/LARGE(INDEX(('(ア)【入力シート】「職務として受講する研修」 '!$B$9:$B$58="〇")/ROW('(ア)【入力シート】「職務として受講する研修」 '!$A$9:$A$58),0),ROW(H97))),"")</f>
        <v/>
      </c>
      <c r="H103" s="104" t="str">
        <f>IFERROR(INDEX('(ア)【入力シート】「職務として受講する研修」 '!I:I,1/LARGE(INDEX(('(ア)【入力シート】「職務として受講する研修」 '!$B$9:$B$58="〇")/ROW('(ア)【入力シート】「職務として受講する研修」 '!$A$9:$A$58),0),ROW(I97))),"")</f>
        <v/>
      </c>
      <c r="I103" s="84" t="str">
        <f>IFERROR(INDEX('(ア)【入力シート】「職務として受講する研修」 '!J:J,1/LARGE(INDEX(('(ア)【入力シート】「職務として受講する研修」 '!$B$9:$B$58="〇")/ROW('(ア)【入力シート】「職務として受講する研修」 '!$A$9:$A$58),0),ROW(J97))),"")</f>
        <v/>
      </c>
      <c r="J103" s="84" t="str">
        <f>IFERROR(INDEX('(ア)【入力シート】「職務として受講する研修」 '!K:K,1/LARGE(INDEX(('(ア)【入力シート】「職務として受講する研修」 '!$B$9:$B$58="〇")/ROW('(ア)【入力シート】「職務として受講する研修」 '!$A$9:$A$58),0),ROW(K97))),"")</f>
        <v/>
      </c>
      <c r="K103" s="85" t="str">
        <f>IFERROR(INDEX('(ア)【入力シート】「職務として受講する研修」 '!L:L,1/LARGE(INDEX(('(ア)【入力シート】「職務として受講する研修」 '!$B$9:$B$58="〇")/ROW('(ア)【入力シート】「職務として受講する研修」 '!$A$9:$A$58),0),ROW(L98))),"")</f>
        <v/>
      </c>
      <c r="L103" s="85" t="str">
        <f>IFERROR(INDEX('(ア)【入力シート】「職務として受講する研修」 '!M:M,1/LARGE(INDEX(('(ア)【入力シート】「職務として受講する研修」 '!$B$9:$B$58="〇")/ROW('(ア)【入力シート】「職務として受講する研修」 '!$A$9:$A$58),0),ROW(M98))),"")</f>
        <v/>
      </c>
      <c r="M103" s="85" t="str">
        <f>IFERROR(INDEX('(ア)【入力シート】「職務として受講する研修」 '!N:N,1/LARGE(INDEX(('(ア)【入力シート】「職務として受講する研修」 '!$B$9:$B$58="〇")/ROW('(ア)【入力シート】「職務として受講する研修」 '!$A$9:$A$58),0),ROW(N98))),"")</f>
        <v/>
      </c>
      <c r="N103" s="85" t="str">
        <f>IFERROR(INDEX('(ア)【入力シート】「職務として受講する研修」 '!O:O,1/LARGE(INDEX(('(ア)【入力シート】「職務として受講する研修」 '!$B$9:$B$58="〇")/ROW('(ア)【入力シート】「職務として受講する研修」 '!$A$9:$A$58),0),ROW(O98))),"")</f>
        <v/>
      </c>
      <c r="O103" s="85" t="str">
        <f>IFERROR(INDEX('(ア)【入力シート】「職務として受講する研修」 '!P:P,1/LARGE(INDEX(('(ア)【入力シート】「職務として受講する研修」 '!$B$9:$B$58="〇")/ROW('(ア)【入力シート】「職務として受講する研修」 '!$A$9:$A$58),0),ROW(P98))),"")</f>
        <v/>
      </c>
      <c r="P103" s="85" t="str">
        <f>IFERROR(INDEX('(ア)【入力シート】「職務として受講する研修」 '!Q:Q,1/LARGE(INDEX(('(ア)【入力シート】「職務として受講する研修」 '!$B$9:$B$58="〇")/ROW('(ア)【入力シート】「職務として受講する研修」 '!$A$9:$A$58),0),ROW(Q98))),"")</f>
        <v/>
      </c>
      <c r="Q103" s="85" t="str">
        <f>IFERROR(INDEX('(ア)【入力シート】「職務として受講する研修」 '!R:R,1/LARGE(INDEX(('(ア)【入力シート】「職務として受講する研修」 '!$B$9:$B$58="〇")/ROW('(ア)【入力シート】「職務として受講する研修」 '!$A$9:$A$58),0),ROW(R98))),"")</f>
        <v/>
      </c>
      <c r="R103" s="85" t="str">
        <f>IFERROR(INDEX('(ア)【入力シート】「職務として受講する研修」 '!S:S,1/LARGE(INDEX(('(ア)【入力シート】「職務として受講する研修」 '!$B$9:$B$58="〇")/ROW('(ア)【入力シート】「職務として受講する研修」 '!$A$9:$A$58),0),ROW(S98))),"")</f>
        <v/>
      </c>
      <c r="S103" s="85" t="str">
        <f>IFERROR(INDEX('(ア)【入力シート】「職務として受講する研修」 '!T:T,1/LARGE(INDEX(('(ア)【入力シート】「職務として受講する研修」 '!$B$9:$B$58="〇")/ROW('(ア)【入力シート】「職務として受講する研修」 '!$A$9:$A$58),0),ROW(T98))),"")</f>
        <v/>
      </c>
      <c r="T103" s="85" t="str">
        <f>IFERROR(INDEX('(ア)【入力シート】「職務として受講する研修」 '!U:U,1/LARGE(INDEX(('(ア)【入力シート】「職務として受講する研修」 '!$B$9:$B$58="〇")/ROW('(ア)【入力シート】「職務として受講する研修」 '!$A$9:$A$58),0),ROW(U98))),"")</f>
        <v/>
      </c>
      <c r="U103" s="85" t="str">
        <f>IFERROR(INDEX('(ア)【入力シート】「職務として受講する研修」 '!V:V,1/LARGE(INDEX(('(ア)【入力シート】「職務として受講する研修」 '!$B$9:$B$58="〇")/ROW('(ア)【入力シート】「職務として受講する研修」 '!$A$9:$A$58),0),ROW(V98))),"")</f>
        <v/>
      </c>
      <c r="V103" s="17" t="str">
        <f t="shared" si="26"/>
        <v/>
      </c>
      <c r="W103" s="17" t="str">
        <f t="shared" si="27"/>
        <v/>
      </c>
      <c r="X103" s="17" t="str">
        <f t="shared" si="28"/>
        <v/>
      </c>
      <c r="Y103" s="17" t="str">
        <f t="shared" si="29"/>
        <v/>
      </c>
      <c r="Z103" s="17" t="str">
        <f t="shared" si="30"/>
        <v/>
      </c>
      <c r="AA103" s="17" t="str">
        <f t="shared" si="31"/>
        <v/>
      </c>
      <c r="AB103" s="17" t="str">
        <f t="shared" si="32"/>
        <v/>
      </c>
      <c r="AC103" s="17" t="str">
        <f t="shared" si="33"/>
        <v/>
      </c>
      <c r="AD103" s="17" t="str">
        <f t="shared" si="34"/>
        <v/>
      </c>
      <c r="AE103" s="17" t="str">
        <f t="shared" si="35"/>
        <v/>
      </c>
      <c r="AF103" s="17" t="str">
        <f t="shared" si="36"/>
        <v/>
      </c>
      <c r="AG103" s="66" t="str">
        <f t="shared" si="25"/>
        <v/>
      </c>
    </row>
    <row r="104" spans="1:33" ht="95" customHeight="1">
      <c r="A104" s="101" t="str">
        <f>IFERROR(INDEX('(ア)【入力シート】「職務として受講する研修」 '!C:C,1/LARGE(INDEX(('(ア)【入力シート】「職務として受講する研修」 '!$B$9:$B$58="〇")/ROW('(ア)【入力シート】「職務として受講する研修」 '!$A$9:$A$58),0),ROW(B98))),"")</f>
        <v/>
      </c>
      <c r="B104" s="102" t="str">
        <f>IFERROR(INDEX('(ア)【入力シート】「職務として受講する研修」 '!D:D,1/LARGE(INDEX(('(ア)【入力シート】「職務として受講する研修」 '!$B$9:$B$58="〇")/ROW('(ア)【入力シート】「職務として受講する研修」 '!$A$9:$A$58),0),ROW(C98))),"")</f>
        <v/>
      </c>
      <c r="C104" s="103" t="str">
        <f t="shared" si="24"/>
        <v/>
      </c>
      <c r="D104" s="102" t="str">
        <f>IFERROR(INDEX('(ア)【入力シート】「職務として受講する研修」 '!E:E,1/LARGE(INDEX(('(ア)【入力シート】「職務として受講する研修」 '!$B$9:$B$58="〇")/ROW('(ア)【入力シート】「職務として受講する研修」 '!$A$9:$A$58),0),ROW(E98))),"")</f>
        <v/>
      </c>
      <c r="E104" s="102" t="str">
        <f>IFERROR(INDEX('(ア)【入力シート】「職務として受講する研修」 '!F:F,1/LARGE(INDEX(('(ア)【入力シート】「職務として受講する研修」 '!$B$9:$B$58="〇")/ROW('(ア)【入力シート】「職務として受講する研修」 '!$A$9:$A$58),0),ROW(F98))),"")</f>
        <v/>
      </c>
      <c r="F104" s="102" t="str">
        <f>IFERROR(INDEX('(ア)【入力シート】「職務として受講する研修」 '!G:G,1/LARGE(INDEX(('(ア)【入力シート】「職務として受講する研修」 '!$B$9:$B$58="〇")/ROW('(ア)【入力シート】「職務として受講する研修」 '!$A$9:$A$58),0),ROW(G98))),"")</f>
        <v/>
      </c>
      <c r="G104" s="102" t="str">
        <f>IFERROR(INDEX('(ア)【入力シート】「職務として受講する研修」 '!H:H,1/LARGE(INDEX(('(ア)【入力シート】「職務として受講する研修」 '!$B$9:$B$58="〇")/ROW('(ア)【入力シート】「職務として受講する研修」 '!$A$9:$A$58),0),ROW(H98))),"")</f>
        <v/>
      </c>
      <c r="H104" s="104" t="str">
        <f>IFERROR(INDEX('(ア)【入力シート】「職務として受講する研修」 '!I:I,1/LARGE(INDEX(('(ア)【入力シート】「職務として受講する研修」 '!$B$9:$B$58="〇")/ROW('(ア)【入力シート】「職務として受講する研修」 '!$A$9:$A$58),0),ROW(I98))),"")</f>
        <v/>
      </c>
      <c r="I104" s="84" t="str">
        <f>IFERROR(INDEX('(ア)【入力シート】「職務として受講する研修」 '!J:J,1/LARGE(INDEX(('(ア)【入力シート】「職務として受講する研修」 '!$B$9:$B$58="〇")/ROW('(ア)【入力シート】「職務として受講する研修」 '!$A$9:$A$58),0),ROW(J98))),"")</f>
        <v/>
      </c>
      <c r="J104" s="84" t="str">
        <f>IFERROR(INDEX('(ア)【入力シート】「職務として受講する研修」 '!K:K,1/LARGE(INDEX(('(ア)【入力シート】「職務として受講する研修」 '!$B$9:$B$58="〇")/ROW('(ア)【入力シート】「職務として受講する研修」 '!$A$9:$A$58),0),ROW(K98))),"")</f>
        <v/>
      </c>
      <c r="K104" s="85" t="str">
        <f>IFERROR(INDEX('(ア)【入力シート】「職務として受講する研修」 '!L:L,1/LARGE(INDEX(('(ア)【入力シート】「職務として受講する研修」 '!$B$9:$B$58="〇")/ROW('(ア)【入力シート】「職務として受講する研修」 '!$A$9:$A$58),0),ROW(L99))),"")</f>
        <v/>
      </c>
      <c r="L104" s="85" t="str">
        <f>IFERROR(INDEX('(ア)【入力シート】「職務として受講する研修」 '!M:M,1/LARGE(INDEX(('(ア)【入力シート】「職務として受講する研修」 '!$B$9:$B$58="〇")/ROW('(ア)【入力シート】「職務として受講する研修」 '!$A$9:$A$58),0),ROW(M99))),"")</f>
        <v/>
      </c>
      <c r="M104" s="85" t="str">
        <f>IFERROR(INDEX('(ア)【入力シート】「職務として受講する研修」 '!N:N,1/LARGE(INDEX(('(ア)【入力シート】「職務として受講する研修」 '!$B$9:$B$58="〇")/ROW('(ア)【入力シート】「職務として受講する研修」 '!$A$9:$A$58),0),ROW(N99))),"")</f>
        <v/>
      </c>
      <c r="N104" s="85" t="str">
        <f>IFERROR(INDEX('(ア)【入力シート】「職務として受講する研修」 '!O:O,1/LARGE(INDEX(('(ア)【入力シート】「職務として受講する研修」 '!$B$9:$B$58="〇")/ROW('(ア)【入力シート】「職務として受講する研修」 '!$A$9:$A$58),0),ROW(O99))),"")</f>
        <v/>
      </c>
      <c r="O104" s="85" t="str">
        <f>IFERROR(INDEX('(ア)【入力シート】「職務として受講する研修」 '!P:P,1/LARGE(INDEX(('(ア)【入力シート】「職務として受講する研修」 '!$B$9:$B$58="〇")/ROW('(ア)【入力シート】「職務として受講する研修」 '!$A$9:$A$58),0),ROW(P99))),"")</f>
        <v/>
      </c>
      <c r="P104" s="85" t="str">
        <f>IFERROR(INDEX('(ア)【入力シート】「職務として受講する研修」 '!Q:Q,1/LARGE(INDEX(('(ア)【入力シート】「職務として受講する研修」 '!$B$9:$B$58="〇")/ROW('(ア)【入力シート】「職務として受講する研修」 '!$A$9:$A$58),0),ROW(Q99))),"")</f>
        <v/>
      </c>
      <c r="Q104" s="85" t="str">
        <f>IFERROR(INDEX('(ア)【入力シート】「職務として受講する研修」 '!R:R,1/LARGE(INDEX(('(ア)【入力シート】「職務として受講する研修」 '!$B$9:$B$58="〇")/ROW('(ア)【入力シート】「職務として受講する研修」 '!$A$9:$A$58),0),ROW(R99))),"")</f>
        <v/>
      </c>
      <c r="R104" s="85" t="str">
        <f>IFERROR(INDEX('(ア)【入力シート】「職務として受講する研修」 '!S:S,1/LARGE(INDEX(('(ア)【入力シート】「職務として受講する研修」 '!$B$9:$B$58="〇")/ROW('(ア)【入力シート】「職務として受講する研修」 '!$A$9:$A$58),0),ROW(S99))),"")</f>
        <v/>
      </c>
      <c r="S104" s="85" t="str">
        <f>IFERROR(INDEX('(ア)【入力シート】「職務として受講する研修」 '!T:T,1/LARGE(INDEX(('(ア)【入力シート】「職務として受講する研修」 '!$B$9:$B$58="〇")/ROW('(ア)【入力シート】「職務として受講する研修」 '!$A$9:$A$58),0),ROW(T99))),"")</f>
        <v/>
      </c>
      <c r="T104" s="85" t="str">
        <f>IFERROR(INDEX('(ア)【入力シート】「職務として受講する研修」 '!U:U,1/LARGE(INDEX(('(ア)【入力シート】「職務として受講する研修」 '!$B$9:$B$58="〇")/ROW('(ア)【入力シート】「職務として受講する研修」 '!$A$9:$A$58),0),ROW(U99))),"")</f>
        <v/>
      </c>
      <c r="U104" s="85" t="str">
        <f>IFERROR(INDEX('(ア)【入力シート】「職務として受講する研修」 '!V:V,1/LARGE(INDEX(('(ア)【入力シート】「職務として受講する研修」 '!$B$9:$B$58="〇")/ROW('(ア)【入力シート】「職務として受講する研修」 '!$A$9:$A$58),0),ROW(V99))),"")</f>
        <v/>
      </c>
      <c r="V104" s="17" t="str">
        <f t="shared" si="26"/>
        <v/>
      </c>
      <c r="W104" s="17" t="str">
        <f t="shared" si="27"/>
        <v/>
      </c>
      <c r="X104" s="17" t="str">
        <f t="shared" si="28"/>
        <v/>
      </c>
      <c r="Y104" s="17" t="str">
        <f t="shared" si="29"/>
        <v/>
      </c>
      <c r="Z104" s="17" t="str">
        <f t="shared" si="30"/>
        <v/>
      </c>
      <c r="AA104" s="17" t="str">
        <f t="shared" si="31"/>
        <v/>
      </c>
      <c r="AB104" s="17" t="str">
        <f t="shared" si="32"/>
        <v/>
      </c>
      <c r="AC104" s="17" t="str">
        <f t="shared" si="33"/>
        <v/>
      </c>
      <c r="AD104" s="17" t="str">
        <f t="shared" si="34"/>
        <v/>
      </c>
      <c r="AE104" s="17" t="str">
        <f t="shared" si="35"/>
        <v/>
      </c>
      <c r="AF104" s="17" t="str">
        <f t="shared" si="36"/>
        <v/>
      </c>
      <c r="AG104" s="66" t="str">
        <f t="shared" si="25"/>
        <v/>
      </c>
    </row>
    <row r="105" spans="1:33" ht="95" customHeight="1">
      <c r="A105" s="101" t="str">
        <f>IFERROR(INDEX('(ア)【入力シート】「職務として受講する研修」 '!C:C,1/LARGE(INDEX(('(ア)【入力シート】「職務として受講する研修」 '!$B$9:$B$58="〇")/ROW('(ア)【入力シート】「職務として受講する研修」 '!$A$9:$A$58),0),ROW(B99))),"")</f>
        <v/>
      </c>
      <c r="B105" s="102" t="str">
        <f>IFERROR(INDEX('(ア)【入力シート】「職務として受講する研修」 '!D:D,1/LARGE(INDEX(('(ア)【入力シート】「職務として受講する研修」 '!$B$9:$B$58="〇")/ROW('(ア)【入力シート】「職務として受講する研修」 '!$A$9:$A$58),0),ROW(C99))),"")</f>
        <v/>
      </c>
      <c r="C105" s="103" t="str">
        <f t="shared" si="24"/>
        <v/>
      </c>
      <c r="D105" s="102" t="str">
        <f>IFERROR(INDEX('(ア)【入力シート】「職務として受講する研修」 '!E:E,1/LARGE(INDEX(('(ア)【入力シート】「職務として受講する研修」 '!$B$9:$B$58="〇")/ROW('(ア)【入力シート】「職務として受講する研修」 '!$A$9:$A$58),0),ROW(E99))),"")</f>
        <v/>
      </c>
      <c r="E105" s="102" t="str">
        <f>IFERROR(INDEX('(ア)【入力シート】「職務として受講する研修」 '!F:F,1/LARGE(INDEX(('(ア)【入力シート】「職務として受講する研修」 '!$B$9:$B$58="〇")/ROW('(ア)【入力シート】「職務として受講する研修」 '!$A$9:$A$58),0),ROW(F99))),"")</f>
        <v/>
      </c>
      <c r="F105" s="102" t="str">
        <f>IFERROR(INDEX('(ア)【入力シート】「職務として受講する研修」 '!G:G,1/LARGE(INDEX(('(ア)【入力シート】「職務として受講する研修」 '!$B$9:$B$58="〇")/ROW('(ア)【入力シート】「職務として受講する研修」 '!$A$9:$A$58),0),ROW(G99))),"")</f>
        <v/>
      </c>
      <c r="G105" s="102" t="str">
        <f>IFERROR(INDEX('(ア)【入力シート】「職務として受講する研修」 '!H:H,1/LARGE(INDEX(('(ア)【入力シート】「職務として受講する研修」 '!$B$9:$B$58="〇")/ROW('(ア)【入力シート】「職務として受講する研修」 '!$A$9:$A$58),0),ROW(H99))),"")</f>
        <v/>
      </c>
      <c r="H105" s="104" t="str">
        <f>IFERROR(INDEX('(ア)【入力シート】「職務として受講する研修」 '!I:I,1/LARGE(INDEX(('(ア)【入力シート】「職務として受講する研修」 '!$B$9:$B$58="〇")/ROW('(ア)【入力シート】「職務として受講する研修」 '!$A$9:$A$58),0),ROW(I99))),"")</f>
        <v/>
      </c>
      <c r="I105" s="84" t="str">
        <f>IFERROR(INDEX('(ア)【入力シート】「職務として受講する研修」 '!J:J,1/LARGE(INDEX(('(ア)【入力シート】「職務として受講する研修」 '!$B$9:$B$58="〇")/ROW('(ア)【入力シート】「職務として受講する研修」 '!$A$9:$A$58),0),ROW(J99))),"")</f>
        <v/>
      </c>
      <c r="J105" s="84" t="str">
        <f>IFERROR(INDEX('(ア)【入力シート】「職務として受講する研修」 '!K:K,1/LARGE(INDEX(('(ア)【入力シート】「職務として受講する研修」 '!$B$9:$B$58="〇")/ROW('(ア)【入力シート】「職務として受講する研修」 '!$A$9:$A$58),0),ROW(K99))),"")</f>
        <v/>
      </c>
      <c r="K105" s="85" t="str">
        <f>IFERROR(INDEX('(ア)【入力シート】「職務として受講する研修」 '!L:L,1/LARGE(INDEX(('(ア)【入力シート】「職務として受講する研修」 '!$B$9:$B$58="〇")/ROW('(ア)【入力シート】「職務として受講する研修」 '!$A$9:$A$58),0),ROW(L100))),"")</f>
        <v/>
      </c>
      <c r="L105" s="85" t="str">
        <f>IFERROR(INDEX('(ア)【入力シート】「職務として受講する研修」 '!M:M,1/LARGE(INDEX(('(ア)【入力シート】「職務として受講する研修」 '!$B$9:$B$58="〇")/ROW('(ア)【入力シート】「職務として受講する研修」 '!$A$9:$A$58),0),ROW(M100))),"")</f>
        <v/>
      </c>
      <c r="M105" s="85" t="str">
        <f>IFERROR(INDEX('(ア)【入力シート】「職務として受講する研修」 '!N:N,1/LARGE(INDEX(('(ア)【入力シート】「職務として受講する研修」 '!$B$9:$B$58="〇")/ROW('(ア)【入力シート】「職務として受講する研修」 '!$A$9:$A$58),0),ROW(N100))),"")</f>
        <v/>
      </c>
      <c r="N105" s="85" t="str">
        <f>IFERROR(INDEX('(ア)【入力シート】「職務として受講する研修」 '!O:O,1/LARGE(INDEX(('(ア)【入力シート】「職務として受講する研修」 '!$B$9:$B$58="〇")/ROW('(ア)【入力シート】「職務として受講する研修」 '!$A$9:$A$58),0),ROW(O100))),"")</f>
        <v/>
      </c>
      <c r="O105" s="85" t="str">
        <f>IFERROR(INDEX('(ア)【入力シート】「職務として受講する研修」 '!P:P,1/LARGE(INDEX(('(ア)【入力シート】「職務として受講する研修」 '!$B$9:$B$58="〇")/ROW('(ア)【入力シート】「職務として受講する研修」 '!$A$9:$A$58),0),ROW(P100))),"")</f>
        <v/>
      </c>
      <c r="P105" s="85" t="str">
        <f>IFERROR(INDEX('(ア)【入力シート】「職務として受講する研修」 '!Q:Q,1/LARGE(INDEX(('(ア)【入力シート】「職務として受講する研修」 '!$B$9:$B$58="〇")/ROW('(ア)【入力シート】「職務として受講する研修」 '!$A$9:$A$58),0),ROW(Q100))),"")</f>
        <v/>
      </c>
      <c r="Q105" s="85" t="str">
        <f>IFERROR(INDEX('(ア)【入力シート】「職務として受講する研修」 '!R:R,1/LARGE(INDEX(('(ア)【入力シート】「職務として受講する研修」 '!$B$9:$B$58="〇")/ROW('(ア)【入力シート】「職務として受講する研修」 '!$A$9:$A$58),0),ROW(R100))),"")</f>
        <v/>
      </c>
      <c r="R105" s="85" t="str">
        <f>IFERROR(INDEX('(ア)【入力シート】「職務として受講する研修」 '!S:S,1/LARGE(INDEX(('(ア)【入力シート】「職務として受講する研修」 '!$B$9:$B$58="〇")/ROW('(ア)【入力シート】「職務として受講する研修」 '!$A$9:$A$58),0),ROW(S100))),"")</f>
        <v/>
      </c>
      <c r="S105" s="85" t="str">
        <f>IFERROR(INDEX('(ア)【入力シート】「職務として受講する研修」 '!T:T,1/LARGE(INDEX(('(ア)【入力シート】「職務として受講する研修」 '!$B$9:$B$58="〇")/ROW('(ア)【入力シート】「職務として受講する研修」 '!$A$9:$A$58),0),ROW(T100))),"")</f>
        <v/>
      </c>
      <c r="T105" s="85" t="str">
        <f>IFERROR(INDEX('(ア)【入力シート】「職務として受講する研修」 '!U:U,1/LARGE(INDEX(('(ア)【入力シート】「職務として受講する研修」 '!$B$9:$B$58="〇")/ROW('(ア)【入力シート】「職務として受講する研修」 '!$A$9:$A$58),0),ROW(U100))),"")</f>
        <v/>
      </c>
      <c r="U105" s="85" t="str">
        <f>IFERROR(INDEX('(ア)【入力シート】「職務として受講する研修」 '!V:V,1/LARGE(INDEX(('(ア)【入力シート】「職務として受講する研修」 '!$B$9:$B$58="〇")/ROW('(ア)【入力シート】「職務として受講する研修」 '!$A$9:$A$58),0),ROW(V100))),"")</f>
        <v/>
      </c>
      <c r="V105" s="17" t="str">
        <f t="shared" si="26"/>
        <v/>
      </c>
      <c r="W105" s="17" t="str">
        <f t="shared" si="27"/>
        <v/>
      </c>
      <c r="X105" s="17" t="str">
        <f t="shared" si="28"/>
        <v/>
      </c>
      <c r="Y105" s="17" t="str">
        <f t="shared" si="29"/>
        <v/>
      </c>
      <c r="Z105" s="17" t="str">
        <f t="shared" si="30"/>
        <v/>
      </c>
      <c r="AA105" s="17" t="str">
        <f t="shared" si="31"/>
        <v/>
      </c>
      <c r="AB105" s="17" t="str">
        <f t="shared" si="32"/>
        <v/>
      </c>
      <c r="AC105" s="17" t="str">
        <f t="shared" si="33"/>
        <v/>
      </c>
      <c r="AD105" s="17" t="str">
        <f t="shared" si="34"/>
        <v/>
      </c>
      <c r="AE105" s="17" t="str">
        <f t="shared" si="35"/>
        <v/>
      </c>
      <c r="AF105" s="17" t="str">
        <f t="shared" si="36"/>
        <v/>
      </c>
      <c r="AG105" s="66" t="str">
        <f t="shared" si="25"/>
        <v/>
      </c>
    </row>
    <row r="106" spans="1:33" ht="95" customHeight="1">
      <c r="A106" s="101" t="str">
        <f>IFERROR(INDEX('(ア)【入力シート】「職務として受講する研修」 '!C:C,1/LARGE(INDEX(('(ア)【入力シート】「職務として受講する研修」 '!$B$9:$B$58="〇")/ROW('(ア)【入力シート】「職務として受講する研修」 '!$A$9:$A$58),0),ROW(B100))),"")</f>
        <v/>
      </c>
      <c r="B106" s="102" t="str">
        <f>IFERROR(INDEX('(ア)【入力シート】「職務として受講する研修」 '!D:D,1/LARGE(INDEX(('(ア)【入力シート】「職務として受講する研修」 '!$B$9:$B$58="〇")/ROW('(ア)【入力シート】「職務として受講する研修」 '!$A$9:$A$58),0),ROW(C100))),"")</f>
        <v/>
      </c>
      <c r="C106" s="103" t="str">
        <f t="shared" si="24"/>
        <v/>
      </c>
      <c r="D106" s="102" t="str">
        <f>IFERROR(INDEX('(ア)【入力シート】「職務として受講する研修」 '!E:E,1/LARGE(INDEX(('(ア)【入力シート】「職務として受講する研修」 '!$B$9:$B$58="〇")/ROW('(ア)【入力シート】「職務として受講する研修」 '!$A$9:$A$58),0),ROW(E100))),"")</f>
        <v/>
      </c>
      <c r="E106" s="102" t="str">
        <f>IFERROR(INDEX('(ア)【入力シート】「職務として受講する研修」 '!F:F,1/LARGE(INDEX(('(ア)【入力シート】「職務として受講する研修」 '!$B$9:$B$58="〇")/ROW('(ア)【入力シート】「職務として受講する研修」 '!$A$9:$A$58),0),ROW(F100))),"")</f>
        <v/>
      </c>
      <c r="F106" s="102" t="str">
        <f>IFERROR(INDEX('(ア)【入力シート】「職務として受講する研修」 '!G:G,1/LARGE(INDEX(('(ア)【入力シート】「職務として受講する研修」 '!$B$9:$B$58="〇")/ROW('(ア)【入力シート】「職務として受講する研修」 '!$A$9:$A$58),0),ROW(G100))),"")</f>
        <v/>
      </c>
      <c r="G106" s="102" t="str">
        <f>IFERROR(INDEX('(ア)【入力シート】「職務として受講する研修」 '!H:H,1/LARGE(INDEX(('(ア)【入力シート】「職務として受講する研修」 '!$B$9:$B$58="〇")/ROW('(ア)【入力シート】「職務として受講する研修」 '!$A$9:$A$58),0),ROW(H100))),"")</f>
        <v/>
      </c>
      <c r="H106" s="104" t="str">
        <f>IFERROR(INDEX('(ア)【入力シート】「職務として受講する研修」 '!I:I,1/LARGE(INDEX(('(ア)【入力シート】「職務として受講する研修」 '!$B$9:$B$58="〇")/ROW('(ア)【入力シート】「職務として受講する研修」 '!$A$9:$A$58),0),ROW(I100))),"")</f>
        <v/>
      </c>
      <c r="I106" s="84" t="str">
        <f>IFERROR(INDEX('(ア)【入力シート】「職務として受講する研修」 '!J:J,1/LARGE(INDEX(('(ア)【入力シート】「職務として受講する研修」 '!$B$9:$B$58="〇")/ROW('(ア)【入力シート】「職務として受講する研修」 '!$A$9:$A$58),0),ROW(J100))),"")</f>
        <v/>
      </c>
      <c r="J106" s="84" t="str">
        <f>IFERROR(INDEX('(ア)【入力シート】「職務として受講する研修」 '!K:K,1/LARGE(INDEX(('(ア)【入力シート】「職務として受講する研修」 '!$B$9:$B$58="〇")/ROW('(ア)【入力シート】「職務として受講する研修」 '!$A$9:$A$58),0),ROW(K100))),"")</f>
        <v/>
      </c>
      <c r="K106" s="85" t="str">
        <f>IFERROR(INDEX('(ア)【入力シート】「職務として受講する研修」 '!L:L,1/LARGE(INDEX(('(ア)【入力シート】「職務として受講する研修」 '!$B$9:$B$58="〇")/ROW('(ア)【入力シート】「職務として受講する研修」 '!$A$9:$A$58),0),ROW(L101))),"")</f>
        <v/>
      </c>
      <c r="L106" s="85" t="str">
        <f>IFERROR(INDEX('(ア)【入力シート】「職務として受講する研修」 '!M:M,1/LARGE(INDEX(('(ア)【入力シート】「職務として受講する研修」 '!$B$9:$B$58="〇")/ROW('(ア)【入力シート】「職務として受講する研修」 '!$A$9:$A$58),0),ROW(M101))),"")</f>
        <v/>
      </c>
      <c r="M106" s="85" t="str">
        <f>IFERROR(INDEX('(ア)【入力シート】「職務として受講する研修」 '!N:N,1/LARGE(INDEX(('(ア)【入力シート】「職務として受講する研修」 '!$B$9:$B$58="〇")/ROW('(ア)【入力シート】「職務として受講する研修」 '!$A$9:$A$58),0),ROW(N101))),"")</f>
        <v/>
      </c>
      <c r="N106" s="85" t="str">
        <f>IFERROR(INDEX('(ア)【入力シート】「職務として受講する研修」 '!O:O,1/LARGE(INDEX(('(ア)【入力シート】「職務として受講する研修」 '!$B$9:$B$58="〇")/ROW('(ア)【入力シート】「職務として受講する研修」 '!$A$9:$A$58),0),ROW(O101))),"")</f>
        <v/>
      </c>
      <c r="O106" s="85" t="str">
        <f>IFERROR(INDEX('(ア)【入力シート】「職務として受講する研修」 '!P:P,1/LARGE(INDEX(('(ア)【入力シート】「職務として受講する研修」 '!$B$9:$B$58="〇")/ROW('(ア)【入力シート】「職務として受講する研修」 '!$A$9:$A$58),0),ROW(P101))),"")</f>
        <v/>
      </c>
      <c r="P106" s="85" t="str">
        <f>IFERROR(INDEX('(ア)【入力シート】「職務として受講する研修」 '!Q:Q,1/LARGE(INDEX(('(ア)【入力シート】「職務として受講する研修」 '!$B$9:$B$58="〇")/ROW('(ア)【入力シート】「職務として受講する研修」 '!$A$9:$A$58),0),ROW(Q101))),"")</f>
        <v/>
      </c>
      <c r="Q106" s="85" t="str">
        <f>IFERROR(INDEX('(ア)【入力シート】「職務として受講する研修」 '!R:R,1/LARGE(INDEX(('(ア)【入力シート】「職務として受講する研修」 '!$B$9:$B$58="〇")/ROW('(ア)【入力シート】「職務として受講する研修」 '!$A$9:$A$58),0),ROW(R101))),"")</f>
        <v/>
      </c>
      <c r="R106" s="85" t="str">
        <f>IFERROR(INDEX('(ア)【入力シート】「職務として受講する研修」 '!S:S,1/LARGE(INDEX(('(ア)【入力シート】「職務として受講する研修」 '!$B$9:$B$58="〇")/ROW('(ア)【入力シート】「職務として受講する研修」 '!$A$9:$A$58),0),ROW(S101))),"")</f>
        <v/>
      </c>
      <c r="S106" s="85" t="str">
        <f>IFERROR(INDEX('(ア)【入力シート】「職務として受講する研修」 '!T:T,1/LARGE(INDEX(('(ア)【入力シート】「職務として受講する研修」 '!$B$9:$B$58="〇")/ROW('(ア)【入力シート】「職務として受講する研修」 '!$A$9:$A$58),0),ROW(T101))),"")</f>
        <v/>
      </c>
      <c r="T106" s="85" t="str">
        <f>IFERROR(INDEX('(ア)【入力シート】「職務として受講する研修」 '!U:U,1/LARGE(INDEX(('(ア)【入力シート】「職務として受講する研修」 '!$B$9:$B$58="〇")/ROW('(ア)【入力シート】「職務として受講する研修」 '!$A$9:$A$58),0),ROW(U101))),"")</f>
        <v/>
      </c>
      <c r="U106" s="85" t="str">
        <f>IFERROR(INDEX('(ア)【入力シート】「職務として受講する研修」 '!V:V,1/LARGE(INDEX(('(ア)【入力シート】「職務として受講する研修」 '!$B$9:$B$58="〇")/ROW('(ア)【入力シート】「職務として受講する研修」 '!$A$9:$A$58),0),ROW(V101))),"")</f>
        <v/>
      </c>
      <c r="V106" s="17" t="str">
        <f t="shared" si="26"/>
        <v/>
      </c>
      <c r="W106" s="17" t="str">
        <f t="shared" si="27"/>
        <v/>
      </c>
      <c r="X106" s="17" t="str">
        <f t="shared" si="28"/>
        <v/>
      </c>
      <c r="Y106" s="17" t="str">
        <f t="shared" si="29"/>
        <v/>
      </c>
      <c r="Z106" s="17" t="str">
        <f t="shared" si="30"/>
        <v/>
      </c>
      <c r="AA106" s="17" t="str">
        <f t="shared" si="31"/>
        <v/>
      </c>
      <c r="AB106" s="17" t="str">
        <f t="shared" si="32"/>
        <v/>
      </c>
      <c r="AC106" s="17" t="str">
        <f t="shared" si="33"/>
        <v/>
      </c>
      <c r="AD106" s="17" t="str">
        <f t="shared" si="34"/>
        <v/>
      </c>
      <c r="AE106" s="17" t="str">
        <f t="shared" si="35"/>
        <v/>
      </c>
      <c r="AF106" s="17" t="str">
        <f t="shared" si="36"/>
        <v/>
      </c>
      <c r="AG106" s="66" t="str">
        <f t="shared" si="25"/>
        <v/>
      </c>
    </row>
    <row r="107" spans="1:33">
      <c r="B107" s="67" t="str">
        <f>IFERROR(INDEX('(ア)【入力シート】「職務として受講する研修」 '!C:C,1/LARGE(INDEX(('(ア)【入力シート】「職務として受講する研修」 '!$B$9:$B$41="〇")/ROW('(ア)【入力シート】「職務として受講する研修」 '!$A$9:$A$41),0),ROW(B105))),"")</f>
        <v/>
      </c>
      <c r="C107" s="67" t="str">
        <f>IFERROR(INDEX('(ア)【入力シート】「職務として受講する研修」 '!D:D,1/LARGE(INDEX(('(ア)【入力シート】「職務として受講する研修」 '!$B$9:$B$41="〇")/ROW('(ア)【入力シート】「職務として受講する研修」 '!$A$9:$A$41),0),ROW(C105))),"")</f>
        <v/>
      </c>
      <c r="D107" s="67" t="str">
        <f>IFERROR(INDEX('(ア)【入力シート】「職務として受講する研修」 '!#REF!,1/LARGE(INDEX(('(ア)【入力シート】「職務として受講する研修」 '!$B$9:$B$41="〇")/ROW('(ア)【入力シート】「職務として受講する研修」 '!$A$9:$A$41),0),ROW(D105))),"")</f>
        <v/>
      </c>
      <c r="E107" s="67" t="str">
        <f>IFERROR(INDEX('(ア)【入力シート】「職務として受講する研修」 '!E:E,1/LARGE(INDEX(('(ア)【入力シート】「職務として受講する研修」 '!$B$9:$B$41="〇")/ROW('(ア)【入力シート】「職務として受講する研修」 '!$A$9:$A$41),0),ROW(E105))),"")</f>
        <v/>
      </c>
      <c r="F107" s="67" t="str">
        <f>IFERROR(INDEX('(ア)【入力シート】「職務として受講する研修」 '!F:F,1/LARGE(INDEX(('(ア)【入力シート】「職務として受講する研修」 '!$B$9:$B$41="〇")/ROW('(ア)【入力シート】「職務として受講する研修」 '!$A$9:$A$41),0),ROW(F105))),"")</f>
        <v/>
      </c>
      <c r="G107" s="67" t="str">
        <f>IFERROR(INDEX('(ア)【入力シート】「職務として受講する研修」 '!G:G,1/LARGE(INDEX(('(ア)【入力シート】「職務として受講する研修」 '!$B$9:$B$41="〇")/ROW('(ア)【入力シート】「職務として受講する研修」 '!$A$9:$A$41),0),ROW(G105))),"")</f>
        <v/>
      </c>
      <c r="H107" s="67" t="str">
        <f>IFERROR(INDEX('(ア)【入力シート】「職務として受講する研修」 '!H:H,1/LARGE(INDEX(('(ア)【入力シート】「職務として受講する研修」 '!$B$9:$B$41="〇")/ROW('(ア)【入力シート】「職務として受講する研修」 '!$A$9:$A$41),0),ROW(H105))),"")</f>
        <v/>
      </c>
      <c r="I107" s="67" t="str">
        <f>IFERROR(INDEX('(ア)【入力シート】「職務として受講する研修」 '!I:I,1/LARGE(INDEX(('(ア)【入力シート】「職務として受講する研修」 '!$B$9:$B$41="〇")/ROW('(ア)【入力シート】「職務として受講する研修」 '!$A$9:$A$41),0),ROW(I105))),"")</f>
        <v/>
      </c>
      <c r="J107" s="67" t="str">
        <f>IFERROR(INDEX('(ア)【入力シート】「職務として受講する研修」 '!J:J,1/LARGE(INDEX(('(ア)【入力シート】「職務として受講する研修」 '!$B$9:$B$41="〇")/ROW('(ア)【入力シート】「職務として受講する研修」 '!$A$9:$A$41),0),ROW(J105))),"")</f>
        <v/>
      </c>
      <c r="K107" s="67" t="str">
        <f>IFERROR(INDEX('(ア)【入力シート】「職務として受講する研修」 '!K:K,1/LARGE(INDEX(('(ア)【入力シート】「職務として受講する研修」 '!$B$9:$B$41="〇")/ROW('(ア)【入力シート】「職務として受講する研修」 '!$A$9:$A$41),0),ROW(K105))),"")</f>
        <v/>
      </c>
      <c r="L107" s="67" t="str">
        <f>IFERROR(INDEX('(ア)【入力シート】「職務として受講する研修」 '!L:L,1/LARGE(INDEX(('(ア)【入力シート】「職務として受講する研修」 '!$B$9:$B$41="〇")/ROW('(ア)【入力シート】「職務として受講する研修」 '!$A$9:$A$41),0),ROW(L105))),"")</f>
        <v/>
      </c>
      <c r="M107" s="67" t="str">
        <f>IFERROR(INDEX('(ア)【入力シート】「職務として受講する研修」 '!M:M,1/LARGE(INDEX(('(ア)【入力シート】「職務として受講する研修」 '!$B$9:$B$41="〇")/ROW('(ア)【入力シート】「職務として受講する研修」 '!$A$9:$A$41),0),ROW(M105))),"")</f>
        <v/>
      </c>
      <c r="N107" s="67" t="str">
        <f>IFERROR(INDEX('(ア)【入力シート】「職務として受講する研修」 '!N:N,1/LARGE(INDEX(('(ア)【入力シート】「職務として受講する研修」 '!$B$9:$B$41="〇")/ROW('(ア)【入力シート】「職務として受講する研修」 '!$A$9:$A$41),0),ROW(N105))),"")</f>
        <v/>
      </c>
      <c r="O107" s="67" t="str">
        <f>IFERROR(INDEX('(ア)【入力シート】「職務として受講する研修」 '!O:O,1/LARGE(INDEX(('(ア)【入力シート】「職務として受講する研修」 '!$B$9:$B$41="〇")/ROW('(ア)【入力シート】「職務として受講する研修」 '!$A$9:$A$41),0),ROW(O105))),"")</f>
        <v/>
      </c>
      <c r="P107" s="67" t="str">
        <f>IFERROR(INDEX('(ア)【入力シート】「職務として受講する研修」 '!P:P,1/LARGE(INDEX(('(ア)【入力シート】「職務として受講する研修」 '!$B$9:$B$41="〇")/ROW('(ア)【入力シート】「職務として受講する研修」 '!$A$9:$A$41),0),ROW(P105))),"")</f>
        <v/>
      </c>
      <c r="Q107" s="67" t="str">
        <f>IFERROR(INDEX('(ア)【入力シート】「職務として受講する研修」 '!Q:Q,1/LARGE(INDEX(('(ア)【入力シート】「職務として受講する研修」 '!$B$9:$B$41="〇")/ROW('(ア)【入力シート】「職務として受講する研修」 '!$A$9:$A$41),0),ROW(Q105))),"")</f>
        <v/>
      </c>
      <c r="R107" s="67" t="str">
        <f>IFERROR(INDEX('(ア)【入力シート】「職務として受講する研修」 '!R:R,1/LARGE(INDEX(('(ア)【入力シート】「職務として受講する研修」 '!$B$9:$B$41="〇")/ROW('(ア)【入力シート】「職務として受講する研修」 '!$A$9:$A$41),0),ROW(R105))),"")</f>
        <v/>
      </c>
      <c r="S107" s="67" t="str">
        <f>IFERROR(INDEX('(ア)【入力シート】「職務として受講する研修」 '!S:S,1/LARGE(INDEX(('(ア)【入力シート】「職務として受講する研修」 '!$B$9:$B$41="〇")/ROW('(ア)【入力シート】「職務として受講する研修」 '!$A$9:$A$41),0),ROW(S105))),"")</f>
        <v/>
      </c>
      <c r="T107" s="67" t="str">
        <f>IFERROR(INDEX('(ア)【入力シート】「職務として受講する研修」 '!T:T,1/LARGE(INDEX(('(ア)【入力シート】「職務として受講する研修」 '!$B$9:$B$41="〇")/ROW('(ア)【入力シート】「職務として受講する研修」 '!$A$9:$A$41),0),ROW(T105))),"")</f>
        <v/>
      </c>
      <c r="U107" s="67" t="str">
        <f>IFERROR(INDEX('(ア)【入力シート】「職務として受講する研修」 '!U:U,1/LARGE(INDEX(('(ア)【入力シート】「職務として受講する研修」 '!$B$9:$B$41="〇")/ROW('(ア)【入力シート】「職務として受講する研修」 '!$A$9:$A$41),0),ROW(U105))),"")</f>
        <v/>
      </c>
      <c r="V107" s="67" t="str">
        <f>IFERROR(INDEX('(ア)【入力シート】「職務として受講する研修」 '!V:V,1/LARGE(INDEX(('(ア)【入力シート】「職務として受講する研修」 '!$B$9:$B$41="〇")/ROW('(ア)【入力シート】「職務として受講する研修」 '!$A$9:$A$41),0),ROW(V105))),"")</f>
        <v/>
      </c>
      <c r="W107" s="67" t="str">
        <f>IFERROR(INDEX('(ア)【入力シート】「職務として受講する研修」 '!#REF!,1/LARGE(INDEX(('(ア)【入力シート】「職務として受講する研修」 '!$B$9:$B$41="〇")/ROW('(ア)【入力シート】「職務として受講する研修」 '!$A$9:$A$41),0),ROW(W105))),"")</f>
        <v/>
      </c>
      <c r="X107" s="67" t="str">
        <f>IFERROR(INDEX('(ア)【入力シート】「職務として受講する研修」 '!#REF!,1/LARGE(INDEX(('(ア)【入力シート】「職務として受講する研修」 '!$B$9:$B$41="〇")/ROW('(ア)【入力シート】「職務として受講する研修」 '!$A$9:$A$41),0),ROW(X105))),"")</f>
        <v/>
      </c>
      <c r="Y107" s="67" t="str">
        <f>IFERROR(INDEX('(ア)【入力シート】「職務として受講する研修」 '!#REF!,1/LARGE(INDEX(('(ア)【入力シート】「職務として受講する研修」 '!$B$9:$B$41="〇")/ROW('(ア)【入力シート】「職務として受講する研修」 '!$A$9:$A$41),0),ROW(Y105))),"")</f>
        <v/>
      </c>
      <c r="Z107" s="67" t="str">
        <f>IFERROR(INDEX('(ア)【入力シート】「職務として受講する研修」 '!#REF!,1/LARGE(INDEX(('(ア)【入力シート】「職務として受講する研修」 '!$B$9:$B$41="〇")/ROW('(ア)【入力シート】「職務として受講する研修」 '!$A$9:$A$41),0),ROW(Z105))),"")</f>
        <v/>
      </c>
      <c r="AA107" s="67" t="str">
        <f>IFERROR(INDEX('(ア)【入力シート】「職務として受講する研修」 '!#REF!,1/LARGE(INDEX(('(ア)【入力シート】「職務として受講する研修」 '!$B$9:$B$41="〇")/ROW('(ア)【入力シート】「職務として受講する研修」 '!$A$9:$A$41),0),ROW(AA105))),"")</f>
        <v/>
      </c>
      <c r="AB107" s="67" t="str">
        <f>IFERROR(INDEX('(ア)【入力シート】「職務として受講する研修」 '!#REF!,1/LARGE(INDEX(('(ア)【入力シート】「職務として受講する研修」 '!$B$9:$B$41="〇")/ROW('(ア)【入力シート】「職務として受講する研修」 '!$A$9:$A$41),0),ROW(AB105))),"")</f>
        <v/>
      </c>
      <c r="AC107" s="67" t="str">
        <f>IFERROR(INDEX('(ア)【入力シート】「職務として受講する研修」 '!#REF!,1/LARGE(INDEX(('(ア)【入力シート】「職務として受講する研修」 '!$B$9:$B$41="〇")/ROW('(ア)【入力シート】「職務として受講する研修」 '!$A$9:$A$41),0),ROW(AC105))),"")</f>
        <v/>
      </c>
      <c r="AD107" s="67" t="str">
        <f>IFERROR(INDEX('(ア)【入力シート】「職務として受講する研修」 '!#REF!,1/LARGE(INDEX(('(ア)【入力シート】「職務として受講する研修」 '!$B$9:$B$41="〇")/ROW('(ア)【入力シート】「職務として受講する研修」 '!$A$9:$A$41),0),ROW(AD105))),"")</f>
        <v/>
      </c>
      <c r="AE107" s="67" t="str">
        <f>IFERROR(INDEX('(ア)【入力シート】「職務として受講する研修」 '!#REF!,1/LARGE(INDEX(('(ア)【入力シート】「職務として受講する研修」 '!$B$9:$B$41="〇")/ROW('(ア)【入力シート】「職務として受講する研修」 '!$A$9:$A$41),0),ROW(AE105))),"")</f>
        <v/>
      </c>
      <c r="AF107" s="67" t="str">
        <f>IFERROR(INDEX('(ア)【入力シート】「職務として受講する研修」 '!#REF!,1/LARGE(INDEX(('(ア)【入力シート】「職務として受講する研修」 '!$B$9:$B$41="〇")/ROW('(ア)【入力シート】「職務として受講する研修」 '!$A$9:$A$41),0),ROW(AF105))),"")</f>
        <v/>
      </c>
      <c r="AG107" s="67" t="str">
        <f>IFERROR(INDEX('(ア)【入力シート】「職務として受講する研修」 '!#REF!,1/LARGE(INDEX(('(ア)【入力シート】「職務として受講する研修」 '!$B$9:$B$41="〇")/ROW('(ア)【入力シート】「職務として受講する研修」 '!$A$9:$A$41),0),ROW(AG105))),"")</f>
        <v/>
      </c>
    </row>
    <row r="108" spans="1:33">
      <c r="B108" s="67" t="str">
        <f>IFERROR(INDEX('(ア)【入力シート】「職務として受講する研修」 '!C:C,1/LARGE(INDEX(('(ア)【入力シート】「職務として受講する研修」 '!$B$9:$B$41="〇")/ROW('(ア)【入力シート】「職務として受講する研修」 '!$A$9:$A$41),0),ROW(B106))),"")</f>
        <v/>
      </c>
      <c r="C108" s="67" t="str">
        <f>IFERROR(INDEX('(ア)【入力シート】「職務として受講する研修」 '!D:D,1/LARGE(INDEX(('(ア)【入力シート】「職務として受講する研修」 '!$B$9:$B$41="〇")/ROW('(ア)【入力シート】「職務として受講する研修」 '!$A$9:$A$41),0),ROW(C106))),"")</f>
        <v/>
      </c>
      <c r="D108" s="67" t="str">
        <f>IFERROR(INDEX('(ア)【入力シート】「職務として受講する研修」 '!#REF!,1/LARGE(INDEX(('(ア)【入力シート】「職務として受講する研修」 '!$B$9:$B$41="〇")/ROW('(ア)【入力シート】「職務として受講する研修」 '!$A$9:$A$41),0),ROW(D106))),"")</f>
        <v/>
      </c>
      <c r="E108" s="67" t="str">
        <f>IFERROR(INDEX('(ア)【入力シート】「職務として受講する研修」 '!E:E,1/LARGE(INDEX(('(ア)【入力シート】「職務として受講する研修」 '!$B$9:$B$41="〇")/ROW('(ア)【入力シート】「職務として受講する研修」 '!$A$9:$A$41),0),ROW(E106))),"")</f>
        <v/>
      </c>
      <c r="F108" s="67" t="str">
        <f>IFERROR(INDEX('(ア)【入力シート】「職務として受講する研修」 '!F:F,1/LARGE(INDEX(('(ア)【入力シート】「職務として受講する研修」 '!$B$9:$B$41="〇")/ROW('(ア)【入力シート】「職務として受講する研修」 '!$A$9:$A$41),0),ROW(F106))),"")</f>
        <v/>
      </c>
      <c r="G108" s="67" t="str">
        <f>IFERROR(INDEX('(ア)【入力シート】「職務として受講する研修」 '!G:G,1/LARGE(INDEX(('(ア)【入力シート】「職務として受講する研修」 '!$B$9:$B$41="〇")/ROW('(ア)【入力シート】「職務として受講する研修」 '!$A$9:$A$41),0),ROW(G106))),"")</f>
        <v/>
      </c>
      <c r="H108" s="67" t="str">
        <f>IFERROR(INDEX('(ア)【入力シート】「職務として受講する研修」 '!H:H,1/LARGE(INDEX(('(ア)【入力シート】「職務として受講する研修」 '!$B$9:$B$41="〇")/ROW('(ア)【入力シート】「職務として受講する研修」 '!$A$9:$A$41),0),ROW(H106))),"")</f>
        <v/>
      </c>
      <c r="I108" s="67" t="str">
        <f>IFERROR(INDEX('(ア)【入力シート】「職務として受講する研修」 '!I:I,1/LARGE(INDEX(('(ア)【入力シート】「職務として受講する研修」 '!$B$9:$B$41="〇")/ROW('(ア)【入力シート】「職務として受講する研修」 '!$A$9:$A$41),0),ROW(I106))),"")</f>
        <v/>
      </c>
      <c r="J108" s="67" t="str">
        <f>IFERROR(INDEX('(ア)【入力シート】「職務として受講する研修」 '!J:J,1/LARGE(INDEX(('(ア)【入力シート】「職務として受講する研修」 '!$B$9:$B$41="〇")/ROW('(ア)【入力シート】「職務として受講する研修」 '!$A$9:$A$41),0),ROW(J106))),"")</f>
        <v/>
      </c>
      <c r="K108" s="67" t="str">
        <f>IFERROR(INDEX('(ア)【入力シート】「職務として受講する研修」 '!K:K,1/LARGE(INDEX(('(ア)【入力シート】「職務として受講する研修」 '!$B$9:$B$41="〇")/ROW('(ア)【入力シート】「職務として受講する研修」 '!$A$9:$A$41),0),ROW(K106))),"")</f>
        <v/>
      </c>
      <c r="L108" s="67" t="str">
        <f>IFERROR(INDEX('(ア)【入力シート】「職務として受講する研修」 '!L:L,1/LARGE(INDEX(('(ア)【入力シート】「職務として受講する研修」 '!$B$9:$B$41="〇")/ROW('(ア)【入力シート】「職務として受講する研修」 '!$A$9:$A$41),0),ROW(L106))),"")</f>
        <v/>
      </c>
      <c r="M108" s="67" t="str">
        <f>IFERROR(INDEX('(ア)【入力シート】「職務として受講する研修」 '!M:M,1/LARGE(INDEX(('(ア)【入力シート】「職務として受講する研修」 '!$B$9:$B$41="〇")/ROW('(ア)【入力シート】「職務として受講する研修」 '!$A$9:$A$41),0),ROW(M106))),"")</f>
        <v/>
      </c>
      <c r="N108" s="67" t="str">
        <f>IFERROR(INDEX('(ア)【入力シート】「職務として受講する研修」 '!N:N,1/LARGE(INDEX(('(ア)【入力シート】「職務として受講する研修」 '!$B$9:$B$41="〇")/ROW('(ア)【入力シート】「職務として受講する研修」 '!$A$9:$A$41),0),ROW(N106))),"")</f>
        <v/>
      </c>
      <c r="O108" s="67" t="str">
        <f>IFERROR(INDEX('(ア)【入力シート】「職務として受講する研修」 '!O:O,1/LARGE(INDEX(('(ア)【入力シート】「職務として受講する研修」 '!$B$9:$B$41="〇")/ROW('(ア)【入力シート】「職務として受講する研修」 '!$A$9:$A$41),0),ROW(O106))),"")</f>
        <v/>
      </c>
      <c r="P108" s="67" t="str">
        <f>IFERROR(INDEX('(ア)【入力シート】「職務として受講する研修」 '!P:P,1/LARGE(INDEX(('(ア)【入力シート】「職務として受講する研修」 '!$B$9:$B$41="〇")/ROW('(ア)【入力シート】「職務として受講する研修」 '!$A$9:$A$41),0),ROW(P106))),"")</f>
        <v/>
      </c>
      <c r="Q108" s="67" t="str">
        <f>IFERROR(INDEX('(ア)【入力シート】「職務として受講する研修」 '!Q:Q,1/LARGE(INDEX(('(ア)【入力シート】「職務として受講する研修」 '!$B$9:$B$41="〇")/ROW('(ア)【入力シート】「職務として受講する研修」 '!$A$9:$A$41),0),ROW(Q106))),"")</f>
        <v/>
      </c>
      <c r="R108" s="67" t="str">
        <f>IFERROR(INDEX('(ア)【入力シート】「職務として受講する研修」 '!R:R,1/LARGE(INDEX(('(ア)【入力シート】「職務として受講する研修」 '!$B$9:$B$41="〇")/ROW('(ア)【入力シート】「職務として受講する研修」 '!$A$9:$A$41),0),ROW(R106))),"")</f>
        <v/>
      </c>
      <c r="S108" s="67" t="str">
        <f>IFERROR(INDEX('(ア)【入力シート】「職務として受講する研修」 '!S:S,1/LARGE(INDEX(('(ア)【入力シート】「職務として受講する研修」 '!$B$9:$B$41="〇")/ROW('(ア)【入力シート】「職務として受講する研修」 '!$A$9:$A$41),0),ROW(S106))),"")</f>
        <v/>
      </c>
      <c r="T108" s="67" t="str">
        <f>IFERROR(INDEX('(ア)【入力シート】「職務として受講する研修」 '!T:T,1/LARGE(INDEX(('(ア)【入力シート】「職務として受講する研修」 '!$B$9:$B$41="〇")/ROW('(ア)【入力シート】「職務として受講する研修」 '!$A$9:$A$41),0),ROW(T106))),"")</f>
        <v/>
      </c>
      <c r="U108" s="67" t="str">
        <f>IFERROR(INDEX('(ア)【入力シート】「職務として受講する研修」 '!U:U,1/LARGE(INDEX(('(ア)【入力シート】「職務として受講する研修」 '!$B$9:$B$41="〇")/ROW('(ア)【入力シート】「職務として受講する研修」 '!$A$9:$A$41),0),ROW(U106))),"")</f>
        <v/>
      </c>
      <c r="V108" s="67" t="str">
        <f>IFERROR(INDEX('(ア)【入力シート】「職務として受講する研修」 '!V:V,1/LARGE(INDEX(('(ア)【入力シート】「職務として受講する研修」 '!$B$9:$B$41="〇")/ROW('(ア)【入力シート】「職務として受講する研修」 '!$A$9:$A$41),0),ROW(V106))),"")</f>
        <v/>
      </c>
      <c r="W108" s="67" t="str">
        <f>IFERROR(INDEX('(ア)【入力シート】「職務として受講する研修」 '!#REF!,1/LARGE(INDEX(('(ア)【入力シート】「職務として受講する研修」 '!$B$9:$B$41="〇")/ROW('(ア)【入力シート】「職務として受講する研修」 '!$A$9:$A$41),0),ROW(W106))),"")</f>
        <v/>
      </c>
      <c r="X108" s="67" t="str">
        <f>IFERROR(INDEX('(ア)【入力シート】「職務として受講する研修」 '!#REF!,1/LARGE(INDEX(('(ア)【入力シート】「職務として受講する研修」 '!$B$9:$B$41="〇")/ROW('(ア)【入力シート】「職務として受講する研修」 '!$A$9:$A$41),0),ROW(X106))),"")</f>
        <v/>
      </c>
      <c r="Y108" s="67" t="str">
        <f>IFERROR(INDEX('(ア)【入力シート】「職務として受講する研修」 '!#REF!,1/LARGE(INDEX(('(ア)【入力シート】「職務として受講する研修」 '!$B$9:$B$41="〇")/ROW('(ア)【入力シート】「職務として受講する研修」 '!$A$9:$A$41),0),ROW(Y106))),"")</f>
        <v/>
      </c>
      <c r="Z108" s="67" t="str">
        <f>IFERROR(INDEX('(ア)【入力シート】「職務として受講する研修」 '!#REF!,1/LARGE(INDEX(('(ア)【入力シート】「職務として受講する研修」 '!$B$9:$B$41="〇")/ROW('(ア)【入力シート】「職務として受講する研修」 '!$A$9:$A$41),0),ROW(Z106))),"")</f>
        <v/>
      </c>
      <c r="AA108" s="67" t="str">
        <f>IFERROR(INDEX('(ア)【入力シート】「職務として受講する研修」 '!#REF!,1/LARGE(INDEX(('(ア)【入力シート】「職務として受講する研修」 '!$B$9:$B$41="〇")/ROW('(ア)【入力シート】「職務として受講する研修」 '!$A$9:$A$41),0),ROW(AA106))),"")</f>
        <v/>
      </c>
      <c r="AB108" s="67" t="str">
        <f>IFERROR(INDEX('(ア)【入力シート】「職務として受講する研修」 '!#REF!,1/LARGE(INDEX(('(ア)【入力シート】「職務として受講する研修」 '!$B$9:$B$41="〇")/ROW('(ア)【入力シート】「職務として受講する研修」 '!$A$9:$A$41),0),ROW(AB106))),"")</f>
        <v/>
      </c>
      <c r="AC108" s="67" t="str">
        <f>IFERROR(INDEX('(ア)【入力シート】「職務として受講する研修」 '!#REF!,1/LARGE(INDEX(('(ア)【入力シート】「職務として受講する研修」 '!$B$9:$B$41="〇")/ROW('(ア)【入力シート】「職務として受講する研修」 '!$A$9:$A$41),0),ROW(AC106))),"")</f>
        <v/>
      </c>
      <c r="AD108" s="67" t="str">
        <f>IFERROR(INDEX('(ア)【入力シート】「職務として受講する研修」 '!#REF!,1/LARGE(INDEX(('(ア)【入力シート】「職務として受講する研修」 '!$B$9:$B$41="〇")/ROW('(ア)【入力シート】「職務として受講する研修」 '!$A$9:$A$41),0),ROW(AD106))),"")</f>
        <v/>
      </c>
      <c r="AE108" s="67" t="str">
        <f>IFERROR(INDEX('(ア)【入力シート】「職務として受講する研修」 '!#REF!,1/LARGE(INDEX(('(ア)【入力シート】「職務として受講する研修」 '!$B$9:$B$41="〇")/ROW('(ア)【入力シート】「職務として受講する研修」 '!$A$9:$A$41),0),ROW(AE106))),"")</f>
        <v/>
      </c>
      <c r="AF108" s="67" t="str">
        <f>IFERROR(INDEX('(ア)【入力シート】「職務として受講する研修」 '!#REF!,1/LARGE(INDEX(('(ア)【入力シート】「職務として受講する研修」 '!$B$9:$B$41="〇")/ROW('(ア)【入力シート】「職務として受講する研修」 '!$A$9:$A$41),0),ROW(AF106))),"")</f>
        <v/>
      </c>
      <c r="AG108" s="67" t="str">
        <f>IFERROR(INDEX('(ア)【入力シート】「職務として受講する研修」 '!#REF!,1/LARGE(INDEX(('(ア)【入力シート】「職務として受講する研修」 '!$B$9:$B$41="〇")/ROW('(ア)【入力シート】「職務として受講する研修」 '!$A$9:$A$41),0),ROW(AG106))),"")</f>
        <v/>
      </c>
    </row>
    <row r="109" spans="1:33">
      <c r="B109" s="67" t="str">
        <f>IFERROR(INDEX('(ア)【入力シート】「職務として受講する研修」 '!C:C,1/LARGE(INDEX(('(ア)【入力シート】「職務として受講する研修」 '!$B$9:$B$41="〇")/ROW('(ア)【入力シート】「職務として受講する研修」 '!$A$9:$A$41),0),ROW(B107))),"")</f>
        <v/>
      </c>
      <c r="C109" s="67" t="str">
        <f>IFERROR(INDEX('(ア)【入力シート】「職務として受講する研修」 '!D:D,1/LARGE(INDEX(('(ア)【入力シート】「職務として受講する研修」 '!$B$9:$B$41="〇")/ROW('(ア)【入力シート】「職務として受講する研修」 '!$A$9:$A$41),0),ROW(C107))),"")</f>
        <v/>
      </c>
      <c r="D109" s="67" t="str">
        <f>IFERROR(INDEX('(ア)【入力シート】「職務として受講する研修」 '!#REF!,1/LARGE(INDEX(('(ア)【入力シート】「職務として受講する研修」 '!$B$9:$B$41="〇")/ROW('(ア)【入力シート】「職務として受講する研修」 '!$A$9:$A$41),0),ROW(D107))),"")</f>
        <v/>
      </c>
      <c r="E109" s="67" t="str">
        <f>IFERROR(INDEX('(ア)【入力シート】「職務として受講する研修」 '!E:E,1/LARGE(INDEX(('(ア)【入力シート】「職務として受講する研修」 '!$B$9:$B$41="〇")/ROW('(ア)【入力シート】「職務として受講する研修」 '!$A$9:$A$41),0),ROW(E107))),"")</f>
        <v/>
      </c>
      <c r="F109" s="67" t="str">
        <f>IFERROR(INDEX('(ア)【入力シート】「職務として受講する研修」 '!F:F,1/LARGE(INDEX(('(ア)【入力シート】「職務として受講する研修」 '!$B$9:$B$41="〇")/ROW('(ア)【入力シート】「職務として受講する研修」 '!$A$9:$A$41),0),ROW(F107))),"")</f>
        <v/>
      </c>
      <c r="G109" s="67" t="str">
        <f>IFERROR(INDEX('(ア)【入力シート】「職務として受講する研修」 '!G:G,1/LARGE(INDEX(('(ア)【入力シート】「職務として受講する研修」 '!$B$9:$B$41="〇")/ROW('(ア)【入力シート】「職務として受講する研修」 '!$A$9:$A$41),0),ROW(G107))),"")</f>
        <v/>
      </c>
      <c r="H109" s="67" t="str">
        <f>IFERROR(INDEX('(ア)【入力シート】「職務として受講する研修」 '!H:H,1/LARGE(INDEX(('(ア)【入力シート】「職務として受講する研修」 '!$B$9:$B$41="〇")/ROW('(ア)【入力シート】「職務として受講する研修」 '!$A$9:$A$41),0),ROW(H107))),"")</f>
        <v/>
      </c>
      <c r="I109" s="67" t="str">
        <f>IFERROR(INDEX('(ア)【入力シート】「職務として受講する研修」 '!I:I,1/LARGE(INDEX(('(ア)【入力シート】「職務として受講する研修」 '!$B$9:$B$41="〇")/ROW('(ア)【入力シート】「職務として受講する研修」 '!$A$9:$A$41),0),ROW(I107))),"")</f>
        <v/>
      </c>
      <c r="J109" s="67" t="str">
        <f>IFERROR(INDEX('(ア)【入力シート】「職務として受講する研修」 '!J:J,1/LARGE(INDEX(('(ア)【入力シート】「職務として受講する研修」 '!$B$9:$B$41="〇")/ROW('(ア)【入力シート】「職務として受講する研修」 '!$A$9:$A$41),0),ROW(J107))),"")</f>
        <v/>
      </c>
      <c r="K109" s="67" t="str">
        <f>IFERROR(INDEX('(ア)【入力シート】「職務として受講する研修」 '!K:K,1/LARGE(INDEX(('(ア)【入力シート】「職務として受講する研修」 '!$B$9:$B$41="〇")/ROW('(ア)【入力シート】「職務として受講する研修」 '!$A$9:$A$41),0),ROW(K107))),"")</f>
        <v/>
      </c>
      <c r="L109" s="67" t="str">
        <f>IFERROR(INDEX('(ア)【入力シート】「職務として受講する研修」 '!L:L,1/LARGE(INDEX(('(ア)【入力シート】「職務として受講する研修」 '!$B$9:$B$41="〇")/ROW('(ア)【入力シート】「職務として受講する研修」 '!$A$9:$A$41),0),ROW(L107))),"")</f>
        <v/>
      </c>
      <c r="M109" s="67" t="str">
        <f>IFERROR(INDEX('(ア)【入力シート】「職務として受講する研修」 '!M:M,1/LARGE(INDEX(('(ア)【入力シート】「職務として受講する研修」 '!$B$9:$B$41="〇")/ROW('(ア)【入力シート】「職務として受講する研修」 '!$A$9:$A$41),0),ROW(M107))),"")</f>
        <v/>
      </c>
      <c r="N109" s="67" t="str">
        <f>IFERROR(INDEX('(ア)【入力シート】「職務として受講する研修」 '!N:N,1/LARGE(INDEX(('(ア)【入力シート】「職務として受講する研修」 '!$B$9:$B$41="〇")/ROW('(ア)【入力シート】「職務として受講する研修」 '!$A$9:$A$41),0),ROW(N107))),"")</f>
        <v/>
      </c>
      <c r="O109" s="67" t="str">
        <f>IFERROR(INDEX('(ア)【入力シート】「職務として受講する研修」 '!O:O,1/LARGE(INDEX(('(ア)【入力シート】「職務として受講する研修」 '!$B$9:$B$41="〇")/ROW('(ア)【入力シート】「職務として受講する研修」 '!$A$9:$A$41),0),ROW(O107))),"")</f>
        <v/>
      </c>
      <c r="P109" s="67" t="str">
        <f>IFERROR(INDEX('(ア)【入力シート】「職務として受講する研修」 '!P:P,1/LARGE(INDEX(('(ア)【入力シート】「職務として受講する研修」 '!$B$9:$B$41="〇")/ROW('(ア)【入力シート】「職務として受講する研修」 '!$A$9:$A$41),0),ROW(P107))),"")</f>
        <v/>
      </c>
      <c r="Q109" s="67" t="str">
        <f>IFERROR(INDEX('(ア)【入力シート】「職務として受講する研修」 '!Q:Q,1/LARGE(INDEX(('(ア)【入力シート】「職務として受講する研修」 '!$B$9:$B$41="〇")/ROW('(ア)【入力シート】「職務として受講する研修」 '!$A$9:$A$41),0),ROW(Q107))),"")</f>
        <v/>
      </c>
      <c r="R109" s="67" t="str">
        <f>IFERROR(INDEX('(ア)【入力シート】「職務として受講する研修」 '!R:R,1/LARGE(INDEX(('(ア)【入力シート】「職務として受講する研修」 '!$B$9:$B$41="〇")/ROW('(ア)【入力シート】「職務として受講する研修」 '!$A$9:$A$41),0),ROW(R107))),"")</f>
        <v/>
      </c>
      <c r="S109" s="67" t="str">
        <f>IFERROR(INDEX('(ア)【入力シート】「職務として受講する研修」 '!S:S,1/LARGE(INDEX(('(ア)【入力シート】「職務として受講する研修」 '!$B$9:$B$41="〇")/ROW('(ア)【入力シート】「職務として受講する研修」 '!$A$9:$A$41),0),ROW(S107))),"")</f>
        <v/>
      </c>
      <c r="T109" s="67" t="str">
        <f>IFERROR(INDEX('(ア)【入力シート】「職務として受講する研修」 '!T:T,1/LARGE(INDEX(('(ア)【入力シート】「職務として受講する研修」 '!$B$9:$B$41="〇")/ROW('(ア)【入力シート】「職務として受講する研修」 '!$A$9:$A$41),0),ROW(T107))),"")</f>
        <v/>
      </c>
      <c r="U109" s="67" t="str">
        <f>IFERROR(INDEX('(ア)【入力シート】「職務として受講する研修」 '!U:U,1/LARGE(INDEX(('(ア)【入力シート】「職務として受講する研修」 '!$B$9:$B$41="〇")/ROW('(ア)【入力シート】「職務として受講する研修」 '!$A$9:$A$41),0),ROW(U107))),"")</f>
        <v/>
      </c>
      <c r="V109" s="67" t="str">
        <f>IFERROR(INDEX('(ア)【入力シート】「職務として受講する研修」 '!V:V,1/LARGE(INDEX(('(ア)【入力シート】「職務として受講する研修」 '!$B$9:$B$41="〇")/ROW('(ア)【入力シート】「職務として受講する研修」 '!$A$9:$A$41),0),ROW(V107))),"")</f>
        <v/>
      </c>
      <c r="W109" s="67" t="str">
        <f>IFERROR(INDEX('(ア)【入力シート】「職務として受講する研修」 '!#REF!,1/LARGE(INDEX(('(ア)【入力シート】「職務として受講する研修」 '!$B$9:$B$41="〇")/ROW('(ア)【入力シート】「職務として受講する研修」 '!$A$9:$A$41),0),ROW(W107))),"")</f>
        <v/>
      </c>
      <c r="X109" s="67" t="str">
        <f>IFERROR(INDEX('(ア)【入力シート】「職務として受講する研修」 '!#REF!,1/LARGE(INDEX(('(ア)【入力シート】「職務として受講する研修」 '!$B$9:$B$41="〇")/ROW('(ア)【入力シート】「職務として受講する研修」 '!$A$9:$A$41),0),ROW(X107))),"")</f>
        <v/>
      </c>
      <c r="Y109" s="67" t="str">
        <f>IFERROR(INDEX('(ア)【入力シート】「職務として受講する研修」 '!#REF!,1/LARGE(INDEX(('(ア)【入力シート】「職務として受講する研修」 '!$B$9:$B$41="〇")/ROW('(ア)【入力シート】「職務として受講する研修」 '!$A$9:$A$41),0),ROW(Y107))),"")</f>
        <v/>
      </c>
      <c r="Z109" s="67" t="str">
        <f>IFERROR(INDEX('(ア)【入力シート】「職務として受講する研修」 '!#REF!,1/LARGE(INDEX(('(ア)【入力シート】「職務として受講する研修」 '!$B$9:$B$41="〇")/ROW('(ア)【入力シート】「職務として受講する研修」 '!$A$9:$A$41),0),ROW(Z107))),"")</f>
        <v/>
      </c>
      <c r="AA109" s="67" t="str">
        <f>IFERROR(INDEX('(ア)【入力シート】「職務として受講する研修」 '!#REF!,1/LARGE(INDEX(('(ア)【入力シート】「職務として受講する研修」 '!$B$9:$B$41="〇")/ROW('(ア)【入力シート】「職務として受講する研修」 '!$A$9:$A$41),0),ROW(AA107))),"")</f>
        <v/>
      </c>
      <c r="AB109" s="67" t="str">
        <f>IFERROR(INDEX('(ア)【入力シート】「職務として受講する研修」 '!#REF!,1/LARGE(INDEX(('(ア)【入力シート】「職務として受講する研修」 '!$B$9:$B$41="〇")/ROW('(ア)【入力シート】「職務として受講する研修」 '!$A$9:$A$41),0),ROW(AB107))),"")</f>
        <v/>
      </c>
      <c r="AC109" s="67" t="str">
        <f>IFERROR(INDEX('(ア)【入力シート】「職務として受講する研修」 '!#REF!,1/LARGE(INDEX(('(ア)【入力シート】「職務として受講する研修」 '!$B$9:$B$41="〇")/ROW('(ア)【入力シート】「職務として受講する研修」 '!$A$9:$A$41),0),ROW(AC107))),"")</f>
        <v/>
      </c>
      <c r="AD109" s="67" t="str">
        <f>IFERROR(INDEX('(ア)【入力シート】「職務として受講する研修」 '!#REF!,1/LARGE(INDEX(('(ア)【入力シート】「職務として受講する研修」 '!$B$9:$B$41="〇")/ROW('(ア)【入力シート】「職務として受講する研修」 '!$A$9:$A$41),0),ROW(AD107))),"")</f>
        <v/>
      </c>
      <c r="AE109" s="67" t="str">
        <f>IFERROR(INDEX('(ア)【入力シート】「職務として受講する研修」 '!#REF!,1/LARGE(INDEX(('(ア)【入力シート】「職務として受講する研修」 '!$B$9:$B$41="〇")/ROW('(ア)【入力シート】「職務として受講する研修」 '!$A$9:$A$41),0),ROW(AE107))),"")</f>
        <v/>
      </c>
      <c r="AF109" s="67" t="str">
        <f>IFERROR(INDEX('(ア)【入力シート】「職務として受講する研修」 '!#REF!,1/LARGE(INDEX(('(ア)【入力シート】「職務として受講する研修」 '!$B$9:$B$41="〇")/ROW('(ア)【入力シート】「職務として受講する研修」 '!$A$9:$A$41),0),ROW(AF107))),"")</f>
        <v/>
      </c>
      <c r="AG109" s="67" t="str">
        <f>IFERROR(INDEX('(ア)【入力シート】「職務として受講する研修」 '!#REF!,1/LARGE(INDEX(('(ア)【入力シート】「職務として受講する研修」 '!$B$9:$B$41="〇")/ROW('(ア)【入力シート】「職務として受講する研修」 '!$A$9:$A$41),0),ROW(AG107))),"")</f>
        <v/>
      </c>
    </row>
    <row r="110" spans="1:33">
      <c r="B110" s="67" t="str">
        <f>IFERROR(INDEX('(ア)【入力シート】「職務として受講する研修」 '!C:C,1/LARGE(INDEX(('(ア)【入力シート】「職務として受講する研修」 '!$B$9:$B$41="〇")/ROW('(ア)【入力シート】「職務として受講する研修」 '!$A$9:$A$41),0),ROW(B108))),"")</f>
        <v/>
      </c>
      <c r="C110" s="67" t="str">
        <f>IFERROR(INDEX('(ア)【入力シート】「職務として受講する研修」 '!D:D,1/LARGE(INDEX(('(ア)【入力シート】「職務として受講する研修」 '!$B$9:$B$41="〇")/ROW('(ア)【入力シート】「職務として受講する研修」 '!$A$9:$A$41),0),ROW(C108))),"")</f>
        <v/>
      </c>
      <c r="D110" s="67" t="str">
        <f>IFERROR(INDEX('(ア)【入力シート】「職務として受講する研修」 '!#REF!,1/LARGE(INDEX(('(ア)【入力シート】「職務として受講する研修」 '!$B$9:$B$41="〇")/ROW('(ア)【入力シート】「職務として受講する研修」 '!$A$9:$A$41),0),ROW(D108))),"")</f>
        <v/>
      </c>
      <c r="E110" s="67" t="str">
        <f>IFERROR(INDEX('(ア)【入力シート】「職務として受講する研修」 '!E:E,1/LARGE(INDEX(('(ア)【入力シート】「職務として受講する研修」 '!$B$9:$B$41="〇")/ROW('(ア)【入力シート】「職務として受講する研修」 '!$A$9:$A$41),0),ROW(E108))),"")</f>
        <v/>
      </c>
      <c r="F110" s="67" t="str">
        <f>IFERROR(INDEX('(ア)【入力シート】「職務として受講する研修」 '!F:F,1/LARGE(INDEX(('(ア)【入力シート】「職務として受講する研修」 '!$B$9:$B$41="〇")/ROW('(ア)【入力シート】「職務として受講する研修」 '!$A$9:$A$41),0),ROW(F108))),"")</f>
        <v/>
      </c>
      <c r="G110" s="67" t="str">
        <f>IFERROR(INDEX('(ア)【入力シート】「職務として受講する研修」 '!G:G,1/LARGE(INDEX(('(ア)【入力シート】「職務として受講する研修」 '!$B$9:$B$41="〇")/ROW('(ア)【入力シート】「職務として受講する研修」 '!$A$9:$A$41),0),ROW(G108))),"")</f>
        <v/>
      </c>
      <c r="H110" s="67" t="str">
        <f>IFERROR(INDEX('(ア)【入力シート】「職務として受講する研修」 '!H:H,1/LARGE(INDEX(('(ア)【入力シート】「職務として受講する研修」 '!$B$9:$B$41="〇")/ROW('(ア)【入力シート】「職務として受講する研修」 '!$A$9:$A$41),0),ROW(H108))),"")</f>
        <v/>
      </c>
      <c r="I110" s="67" t="str">
        <f>IFERROR(INDEX('(ア)【入力シート】「職務として受講する研修」 '!I:I,1/LARGE(INDEX(('(ア)【入力シート】「職務として受講する研修」 '!$B$9:$B$41="〇")/ROW('(ア)【入力シート】「職務として受講する研修」 '!$A$9:$A$41),0),ROW(I108))),"")</f>
        <v/>
      </c>
      <c r="J110" s="67" t="str">
        <f>IFERROR(INDEX('(ア)【入力シート】「職務として受講する研修」 '!J:J,1/LARGE(INDEX(('(ア)【入力シート】「職務として受講する研修」 '!$B$9:$B$41="〇")/ROW('(ア)【入力シート】「職務として受講する研修」 '!$A$9:$A$41),0),ROW(J108))),"")</f>
        <v/>
      </c>
      <c r="K110" s="67" t="str">
        <f>IFERROR(INDEX('(ア)【入力シート】「職務として受講する研修」 '!K:K,1/LARGE(INDEX(('(ア)【入力シート】「職務として受講する研修」 '!$B$9:$B$41="〇")/ROW('(ア)【入力シート】「職務として受講する研修」 '!$A$9:$A$41),0),ROW(K108))),"")</f>
        <v/>
      </c>
      <c r="L110" s="67" t="str">
        <f>IFERROR(INDEX('(ア)【入力シート】「職務として受講する研修」 '!L:L,1/LARGE(INDEX(('(ア)【入力シート】「職務として受講する研修」 '!$B$9:$B$41="〇")/ROW('(ア)【入力シート】「職務として受講する研修」 '!$A$9:$A$41),0),ROW(L108))),"")</f>
        <v/>
      </c>
      <c r="M110" s="67" t="str">
        <f>IFERROR(INDEX('(ア)【入力シート】「職務として受講する研修」 '!M:M,1/LARGE(INDEX(('(ア)【入力シート】「職務として受講する研修」 '!$B$9:$B$41="〇")/ROW('(ア)【入力シート】「職務として受講する研修」 '!$A$9:$A$41),0),ROW(M108))),"")</f>
        <v/>
      </c>
      <c r="N110" s="67" t="str">
        <f>IFERROR(INDEX('(ア)【入力シート】「職務として受講する研修」 '!N:N,1/LARGE(INDEX(('(ア)【入力シート】「職務として受講する研修」 '!$B$9:$B$41="〇")/ROW('(ア)【入力シート】「職務として受講する研修」 '!$A$9:$A$41),0),ROW(N108))),"")</f>
        <v/>
      </c>
      <c r="O110" s="67" t="str">
        <f>IFERROR(INDEX('(ア)【入力シート】「職務として受講する研修」 '!O:O,1/LARGE(INDEX(('(ア)【入力シート】「職務として受講する研修」 '!$B$9:$B$41="〇")/ROW('(ア)【入力シート】「職務として受講する研修」 '!$A$9:$A$41),0),ROW(O108))),"")</f>
        <v/>
      </c>
      <c r="P110" s="67" t="str">
        <f>IFERROR(INDEX('(ア)【入力シート】「職務として受講する研修」 '!P:P,1/LARGE(INDEX(('(ア)【入力シート】「職務として受講する研修」 '!$B$9:$B$41="〇")/ROW('(ア)【入力シート】「職務として受講する研修」 '!$A$9:$A$41),0),ROW(P108))),"")</f>
        <v/>
      </c>
      <c r="Q110" s="67" t="str">
        <f>IFERROR(INDEX('(ア)【入力シート】「職務として受講する研修」 '!Q:Q,1/LARGE(INDEX(('(ア)【入力シート】「職務として受講する研修」 '!$B$9:$B$41="〇")/ROW('(ア)【入力シート】「職務として受講する研修」 '!$A$9:$A$41),0),ROW(Q108))),"")</f>
        <v/>
      </c>
      <c r="R110" s="67" t="str">
        <f>IFERROR(INDEX('(ア)【入力シート】「職務として受講する研修」 '!R:R,1/LARGE(INDEX(('(ア)【入力シート】「職務として受講する研修」 '!$B$9:$B$41="〇")/ROW('(ア)【入力シート】「職務として受講する研修」 '!$A$9:$A$41),0),ROW(R108))),"")</f>
        <v/>
      </c>
      <c r="S110" s="67" t="str">
        <f>IFERROR(INDEX('(ア)【入力シート】「職務として受講する研修」 '!S:S,1/LARGE(INDEX(('(ア)【入力シート】「職務として受講する研修」 '!$B$9:$B$41="〇")/ROW('(ア)【入力シート】「職務として受講する研修」 '!$A$9:$A$41),0),ROW(S108))),"")</f>
        <v/>
      </c>
      <c r="T110" s="67" t="str">
        <f>IFERROR(INDEX('(ア)【入力シート】「職務として受講する研修」 '!T:T,1/LARGE(INDEX(('(ア)【入力シート】「職務として受講する研修」 '!$B$9:$B$41="〇")/ROW('(ア)【入力シート】「職務として受講する研修」 '!$A$9:$A$41),0),ROW(T108))),"")</f>
        <v/>
      </c>
      <c r="U110" s="67" t="str">
        <f>IFERROR(INDEX('(ア)【入力シート】「職務として受講する研修」 '!U:U,1/LARGE(INDEX(('(ア)【入力シート】「職務として受講する研修」 '!$B$9:$B$41="〇")/ROW('(ア)【入力シート】「職務として受講する研修」 '!$A$9:$A$41),0),ROW(U108))),"")</f>
        <v/>
      </c>
      <c r="V110" s="67" t="str">
        <f>IFERROR(INDEX('(ア)【入力シート】「職務として受講する研修」 '!V:V,1/LARGE(INDEX(('(ア)【入力シート】「職務として受講する研修」 '!$B$9:$B$41="〇")/ROW('(ア)【入力シート】「職務として受講する研修」 '!$A$9:$A$41),0),ROW(V108))),"")</f>
        <v/>
      </c>
      <c r="W110" s="67" t="str">
        <f>IFERROR(INDEX('(ア)【入力シート】「職務として受講する研修」 '!#REF!,1/LARGE(INDEX(('(ア)【入力シート】「職務として受講する研修」 '!$B$9:$B$41="〇")/ROW('(ア)【入力シート】「職務として受講する研修」 '!$A$9:$A$41),0),ROW(W108))),"")</f>
        <v/>
      </c>
      <c r="X110" s="67" t="str">
        <f>IFERROR(INDEX('(ア)【入力シート】「職務として受講する研修」 '!#REF!,1/LARGE(INDEX(('(ア)【入力シート】「職務として受講する研修」 '!$B$9:$B$41="〇")/ROW('(ア)【入力シート】「職務として受講する研修」 '!$A$9:$A$41),0),ROW(X108))),"")</f>
        <v/>
      </c>
      <c r="Y110" s="67" t="str">
        <f>IFERROR(INDEX('(ア)【入力シート】「職務として受講する研修」 '!#REF!,1/LARGE(INDEX(('(ア)【入力シート】「職務として受講する研修」 '!$B$9:$B$41="〇")/ROW('(ア)【入力シート】「職務として受講する研修」 '!$A$9:$A$41),0),ROW(Y108))),"")</f>
        <v/>
      </c>
      <c r="Z110" s="67" t="str">
        <f>IFERROR(INDEX('(ア)【入力シート】「職務として受講する研修」 '!#REF!,1/LARGE(INDEX(('(ア)【入力シート】「職務として受講する研修」 '!$B$9:$B$41="〇")/ROW('(ア)【入力シート】「職務として受講する研修」 '!$A$9:$A$41),0),ROW(Z108))),"")</f>
        <v/>
      </c>
      <c r="AA110" s="67" t="str">
        <f>IFERROR(INDEX('(ア)【入力シート】「職務として受講する研修」 '!#REF!,1/LARGE(INDEX(('(ア)【入力シート】「職務として受講する研修」 '!$B$9:$B$41="〇")/ROW('(ア)【入力シート】「職務として受講する研修」 '!$A$9:$A$41),0),ROW(AA108))),"")</f>
        <v/>
      </c>
      <c r="AB110" s="67" t="str">
        <f>IFERROR(INDEX('(ア)【入力シート】「職務として受講する研修」 '!#REF!,1/LARGE(INDEX(('(ア)【入力シート】「職務として受講する研修」 '!$B$9:$B$41="〇")/ROW('(ア)【入力シート】「職務として受講する研修」 '!$A$9:$A$41),0),ROW(AB108))),"")</f>
        <v/>
      </c>
      <c r="AC110" s="67" t="str">
        <f>IFERROR(INDEX('(ア)【入力シート】「職務として受講する研修」 '!#REF!,1/LARGE(INDEX(('(ア)【入力シート】「職務として受講する研修」 '!$B$9:$B$41="〇")/ROW('(ア)【入力シート】「職務として受講する研修」 '!$A$9:$A$41),0),ROW(AC108))),"")</f>
        <v/>
      </c>
      <c r="AD110" s="67" t="str">
        <f>IFERROR(INDEX('(ア)【入力シート】「職務として受講する研修」 '!#REF!,1/LARGE(INDEX(('(ア)【入力シート】「職務として受講する研修」 '!$B$9:$B$41="〇")/ROW('(ア)【入力シート】「職務として受講する研修」 '!$A$9:$A$41),0),ROW(AD108))),"")</f>
        <v/>
      </c>
      <c r="AE110" s="67" t="str">
        <f>IFERROR(INDEX('(ア)【入力シート】「職務として受講する研修」 '!#REF!,1/LARGE(INDEX(('(ア)【入力シート】「職務として受講する研修」 '!$B$9:$B$41="〇")/ROW('(ア)【入力シート】「職務として受講する研修」 '!$A$9:$A$41),0),ROW(AE108))),"")</f>
        <v/>
      </c>
      <c r="AF110" s="67" t="str">
        <f>IFERROR(INDEX('(ア)【入力シート】「職務として受講する研修」 '!#REF!,1/LARGE(INDEX(('(ア)【入力シート】「職務として受講する研修」 '!$B$9:$B$41="〇")/ROW('(ア)【入力シート】「職務として受講する研修」 '!$A$9:$A$41),0),ROW(AF108))),"")</f>
        <v/>
      </c>
      <c r="AG110" s="67" t="str">
        <f>IFERROR(INDEX('(ア)【入力シート】「職務として受講する研修」 '!#REF!,1/LARGE(INDEX(('(ア)【入力シート】「職務として受講する研修」 '!$B$9:$B$41="〇")/ROW('(ア)【入力シート】「職務として受講する研修」 '!$A$9:$A$41),0),ROW(AG108))),"")</f>
        <v/>
      </c>
    </row>
    <row r="111" spans="1:33">
      <c r="B111" s="67" t="str">
        <f>IFERROR(INDEX('(ア)【入力シート】「職務として受講する研修」 '!C:C,1/LARGE(INDEX(('(ア)【入力シート】「職務として受講する研修」 '!$B$9:$B$41="〇")/ROW('(ア)【入力シート】「職務として受講する研修」 '!$A$9:$A$41),0),ROW(B109))),"")</f>
        <v/>
      </c>
      <c r="C111" s="67" t="str">
        <f>IFERROR(INDEX('(ア)【入力シート】「職務として受講する研修」 '!D:D,1/LARGE(INDEX(('(ア)【入力シート】「職務として受講する研修」 '!$B$9:$B$41="〇")/ROW('(ア)【入力シート】「職務として受講する研修」 '!$A$9:$A$41),0),ROW(C109))),"")</f>
        <v/>
      </c>
      <c r="D111" s="67" t="str">
        <f>IFERROR(INDEX('(ア)【入力シート】「職務として受講する研修」 '!#REF!,1/LARGE(INDEX(('(ア)【入力シート】「職務として受講する研修」 '!$B$9:$B$41="〇")/ROW('(ア)【入力シート】「職務として受講する研修」 '!$A$9:$A$41),0),ROW(D109))),"")</f>
        <v/>
      </c>
      <c r="E111" s="67" t="str">
        <f>IFERROR(INDEX('(ア)【入力シート】「職務として受講する研修」 '!E:E,1/LARGE(INDEX(('(ア)【入力シート】「職務として受講する研修」 '!$B$9:$B$41="〇")/ROW('(ア)【入力シート】「職務として受講する研修」 '!$A$9:$A$41),0),ROW(E109))),"")</f>
        <v/>
      </c>
      <c r="F111" s="67" t="str">
        <f>IFERROR(INDEX('(ア)【入力シート】「職務として受講する研修」 '!F:F,1/LARGE(INDEX(('(ア)【入力シート】「職務として受講する研修」 '!$B$9:$B$41="〇")/ROW('(ア)【入力シート】「職務として受講する研修」 '!$A$9:$A$41),0),ROW(F109))),"")</f>
        <v/>
      </c>
      <c r="G111" s="67" t="str">
        <f>IFERROR(INDEX('(ア)【入力シート】「職務として受講する研修」 '!G:G,1/LARGE(INDEX(('(ア)【入力シート】「職務として受講する研修」 '!$B$9:$B$41="〇")/ROW('(ア)【入力シート】「職務として受講する研修」 '!$A$9:$A$41),0),ROW(G109))),"")</f>
        <v/>
      </c>
      <c r="H111" s="67" t="str">
        <f>IFERROR(INDEX('(ア)【入力シート】「職務として受講する研修」 '!H:H,1/LARGE(INDEX(('(ア)【入力シート】「職務として受講する研修」 '!$B$9:$B$41="〇")/ROW('(ア)【入力シート】「職務として受講する研修」 '!$A$9:$A$41),0),ROW(H109))),"")</f>
        <v/>
      </c>
      <c r="I111" s="67" t="str">
        <f>IFERROR(INDEX('(ア)【入力シート】「職務として受講する研修」 '!I:I,1/LARGE(INDEX(('(ア)【入力シート】「職務として受講する研修」 '!$B$9:$B$41="〇")/ROW('(ア)【入力シート】「職務として受講する研修」 '!$A$9:$A$41),0),ROW(I109))),"")</f>
        <v/>
      </c>
      <c r="J111" s="67" t="str">
        <f>IFERROR(INDEX('(ア)【入力シート】「職務として受講する研修」 '!J:J,1/LARGE(INDEX(('(ア)【入力シート】「職務として受講する研修」 '!$B$9:$B$41="〇")/ROW('(ア)【入力シート】「職務として受講する研修」 '!$A$9:$A$41),0),ROW(J109))),"")</f>
        <v/>
      </c>
      <c r="K111" s="67" t="str">
        <f>IFERROR(INDEX('(ア)【入力シート】「職務として受講する研修」 '!K:K,1/LARGE(INDEX(('(ア)【入力シート】「職務として受講する研修」 '!$B$9:$B$41="〇")/ROW('(ア)【入力シート】「職務として受講する研修」 '!$A$9:$A$41),0),ROW(K109))),"")</f>
        <v/>
      </c>
      <c r="L111" s="67" t="str">
        <f>IFERROR(INDEX('(ア)【入力シート】「職務として受講する研修」 '!L:L,1/LARGE(INDEX(('(ア)【入力シート】「職務として受講する研修」 '!$B$9:$B$41="〇")/ROW('(ア)【入力シート】「職務として受講する研修」 '!$A$9:$A$41),0),ROW(L109))),"")</f>
        <v/>
      </c>
      <c r="M111" s="67" t="str">
        <f>IFERROR(INDEX('(ア)【入力シート】「職務として受講する研修」 '!M:M,1/LARGE(INDEX(('(ア)【入力シート】「職務として受講する研修」 '!$B$9:$B$41="〇")/ROW('(ア)【入力シート】「職務として受講する研修」 '!$A$9:$A$41),0),ROW(M109))),"")</f>
        <v/>
      </c>
      <c r="N111" s="67" t="str">
        <f>IFERROR(INDEX('(ア)【入力シート】「職務として受講する研修」 '!N:N,1/LARGE(INDEX(('(ア)【入力シート】「職務として受講する研修」 '!$B$9:$B$41="〇")/ROW('(ア)【入力シート】「職務として受講する研修」 '!$A$9:$A$41),0),ROW(N109))),"")</f>
        <v/>
      </c>
      <c r="O111" s="67" t="str">
        <f>IFERROR(INDEX('(ア)【入力シート】「職務として受講する研修」 '!O:O,1/LARGE(INDEX(('(ア)【入力シート】「職務として受講する研修」 '!$B$9:$B$41="〇")/ROW('(ア)【入力シート】「職務として受講する研修」 '!$A$9:$A$41),0),ROW(O109))),"")</f>
        <v/>
      </c>
      <c r="P111" s="67" t="str">
        <f>IFERROR(INDEX('(ア)【入力シート】「職務として受講する研修」 '!P:P,1/LARGE(INDEX(('(ア)【入力シート】「職務として受講する研修」 '!$B$9:$B$41="〇")/ROW('(ア)【入力シート】「職務として受講する研修」 '!$A$9:$A$41),0),ROW(P109))),"")</f>
        <v/>
      </c>
      <c r="Q111" s="67" t="str">
        <f>IFERROR(INDEX('(ア)【入力シート】「職務として受講する研修」 '!Q:Q,1/LARGE(INDEX(('(ア)【入力シート】「職務として受講する研修」 '!$B$9:$B$41="〇")/ROW('(ア)【入力シート】「職務として受講する研修」 '!$A$9:$A$41),0),ROW(Q109))),"")</f>
        <v/>
      </c>
      <c r="R111" s="67" t="str">
        <f>IFERROR(INDEX('(ア)【入力シート】「職務として受講する研修」 '!R:R,1/LARGE(INDEX(('(ア)【入力シート】「職務として受講する研修」 '!$B$9:$B$41="〇")/ROW('(ア)【入力シート】「職務として受講する研修」 '!$A$9:$A$41),0),ROW(R109))),"")</f>
        <v/>
      </c>
      <c r="S111" s="67" t="str">
        <f>IFERROR(INDEX('(ア)【入力シート】「職務として受講する研修」 '!S:S,1/LARGE(INDEX(('(ア)【入力シート】「職務として受講する研修」 '!$B$9:$B$41="〇")/ROW('(ア)【入力シート】「職務として受講する研修」 '!$A$9:$A$41),0),ROW(S109))),"")</f>
        <v/>
      </c>
      <c r="T111" s="67" t="str">
        <f>IFERROR(INDEX('(ア)【入力シート】「職務として受講する研修」 '!T:T,1/LARGE(INDEX(('(ア)【入力シート】「職務として受講する研修」 '!$B$9:$B$41="〇")/ROW('(ア)【入力シート】「職務として受講する研修」 '!$A$9:$A$41),0),ROW(T109))),"")</f>
        <v/>
      </c>
      <c r="U111" s="67" t="str">
        <f>IFERROR(INDEX('(ア)【入力シート】「職務として受講する研修」 '!U:U,1/LARGE(INDEX(('(ア)【入力シート】「職務として受講する研修」 '!$B$9:$B$41="〇")/ROW('(ア)【入力シート】「職務として受講する研修」 '!$A$9:$A$41),0),ROW(U109))),"")</f>
        <v/>
      </c>
      <c r="V111" s="67" t="str">
        <f>IFERROR(INDEX('(ア)【入力シート】「職務として受講する研修」 '!V:V,1/LARGE(INDEX(('(ア)【入力シート】「職務として受講する研修」 '!$B$9:$B$41="〇")/ROW('(ア)【入力シート】「職務として受講する研修」 '!$A$9:$A$41),0),ROW(V109))),"")</f>
        <v/>
      </c>
      <c r="W111" s="67" t="str">
        <f>IFERROR(INDEX('(ア)【入力シート】「職務として受講する研修」 '!#REF!,1/LARGE(INDEX(('(ア)【入力シート】「職務として受講する研修」 '!$B$9:$B$41="〇")/ROW('(ア)【入力シート】「職務として受講する研修」 '!$A$9:$A$41),0),ROW(W109))),"")</f>
        <v/>
      </c>
      <c r="X111" s="67" t="str">
        <f>IFERROR(INDEX('(ア)【入力シート】「職務として受講する研修」 '!#REF!,1/LARGE(INDEX(('(ア)【入力シート】「職務として受講する研修」 '!$B$9:$B$41="〇")/ROW('(ア)【入力シート】「職務として受講する研修」 '!$A$9:$A$41),0),ROW(X109))),"")</f>
        <v/>
      </c>
      <c r="Y111" s="67" t="str">
        <f>IFERROR(INDEX('(ア)【入力シート】「職務として受講する研修」 '!#REF!,1/LARGE(INDEX(('(ア)【入力シート】「職務として受講する研修」 '!$B$9:$B$41="〇")/ROW('(ア)【入力シート】「職務として受講する研修」 '!$A$9:$A$41),0),ROW(Y109))),"")</f>
        <v/>
      </c>
      <c r="Z111" s="67" t="str">
        <f>IFERROR(INDEX('(ア)【入力シート】「職務として受講する研修」 '!#REF!,1/LARGE(INDEX(('(ア)【入力シート】「職務として受講する研修」 '!$B$9:$B$41="〇")/ROW('(ア)【入力シート】「職務として受講する研修」 '!$A$9:$A$41),0),ROW(Z109))),"")</f>
        <v/>
      </c>
      <c r="AA111" s="67" t="str">
        <f>IFERROR(INDEX('(ア)【入力シート】「職務として受講する研修」 '!#REF!,1/LARGE(INDEX(('(ア)【入力シート】「職務として受講する研修」 '!$B$9:$B$41="〇")/ROW('(ア)【入力シート】「職務として受講する研修」 '!$A$9:$A$41),0),ROW(AA109))),"")</f>
        <v/>
      </c>
      <c r="AB111" s="67" t="str">
        <f>IFERROR(INDEX('(ア)【入力シート】「職務として受講する研修」 '!#REF!,1/LARGE(INDEX(('(ア)【入力シート】「職務として受講する研修」 '!$B$9:$B$41="〇")/ROW('(ア)【入力シート】「職務として受講する研修」 '!$A$9:$A$41),0),ROW(AB109))),"")</f>
        <v/>
      </c>
      <c r="AC111" s="67" t="str">
        <f>IFERROR(INDEX('(ア)【入力シート】「職務として受講する研修」 '!#REF!,1/LARGE(INDEX(('(ア)【入力シート】「職務として受講する研修」 '!$B$9:$B$41="〇")/ROW('(ア)【入力シート】「職務として受講する研修」 '!$A$9:$A$41),0),ROW(AC109))),"")</f>
        <v/>
      </c>
      <c r="AD111" s="67" t="str">
        <f>IFERROR(INDEX('(ア)【入力シート】「職務として受講する研修」 '!#REF!,1/LARGE(INDEX(('(ア)【入力シート】「職務として受講する研修」 '!$B$9:$B$41="〇")/ROW('(ア)【入力シート】「職務として受講する研修」 '!$A$9:$A$41),0),ROW(AD109))),"")</f>
        <v/>
      </c>
      <c r="AE111" s="67" t="str">
        <f>IFERROR(INDEX('(ア)【入力シート】「職務として受講する研修」 '!#REF!,1/LARGE(INDEX(('(ア)【入力シート】「職務として受講する研修」 '!$B$9:$B$41="〇")/ROW('(ア)【入力シート】「職務として受講する研修」 '!$A$9:$A$41),0),ROW(AE109))),"")</f>
        <v/>
      </c>
      <c r="AF111" s="67" t="str">
        <f>IFERROR(INDEX('(ア)【入力シート】「職務として受講する研修」 '!#REF!,1/LARGE(INDEX(('(ア)【入力シート】「職務として受講する研修」 '!$B$9:$B$41="〇")/ROW('(ア)【入力シート】「職務として受講する研修」 '!$A$9:$A$41),0),ROW(AF109))),"")</f>
        <v/>
      </c>
      <c r="AG111" s="67" t="str">
        <f>IFERROR(INDEX('(ア)【入力シート】「職務として受講する研修」 '!#REF!,1/LARGE(INDEX(('(ア)【入力シート】「職務として受講する研修」 '!$B$9:$B$41="〇")/ROW('(ア)【入力シート】「職務として受講する研修」 '!$A$9:$A$41),0),ROW(AG109))),"")</f>
        <v/>
      </c>
    </row>
    <row r="112" spans="1:33">
      <c r="B112" s="67" t="str">
        <f>IFERROR(INDEX('(ア)【入力シート】「職務として受講する研修」 '!C:C,1/LARGE(INDEX(('(ア)【入力シート】「職務として受講する研修」 '!$B$9:$B$41="〇")/ROW('(ア)【入力シート】「職務として受講する研修」 '!$A$9:$A$41),0),ROW(B110))),"")</f>
        <v/>
      </c>
      <c r="C112" s="67" t="str">
        <f>IFERROR(INDEX('(ア)【入力シート】「職務として受講する研修」 '!D:D,1/LARGE(INDEX(('(ア)【入力シート】「職務として受講する研修」 '!$B$9:$B$41="〇")/ROW('(ア)【入力シート】「職務として受講する研修」 '!$A$9:$A$41),0),ROW(C110))),"")</f>
        <v/>
      </c>
      <c r="D112" s="67" t="str">
        <f>IFERROR(INDEX('(ア)【入力シート】「職務として受講する研修」 '!#REF!,1/LARGE(INDEX(('(ア)【入力シート】「職務として受講する研修」 '!$B$9:$B$41="〇")/ROW('(ア)【入力シート】「職務として受講する研修」 '!$A$9:$A$41),0),ROW(D110))),"")</f>
        <v/>
      </c>
      <c r="E112" s="67" t="str">
        <f>IFERROR(INDEX('(ア)【入力シート】「職務として受講する研修」 '!E:E,1/LARGE(INDEX(('(ア)【入力シート】「職務として受講する研修」 '!$B$9:$B$41="〇")/ROW('(ア)【入力シート】「職務として受講する研修」 '!$A$9:$A$41),0),ROW(E110))),"")</f>
        <v/>
      </c>
      <c r="F112" s="67" t="str">
        <f>IFERROR(INDEX('(ア)【入力シート】「職務として受講する研修」 '!F:F,1/LARGE(INDEX(('(ア)【入力シート】「職務として受講する研修」 '!$B$9:$B$41="〇")/ROW('(ア)【入力シート】「職務として受講する研修」 '!$A$9:$A$41),0),ROW(F110))),"")</f>
        <v/>
      </c>
      <c r="G112" s="67" t="str">
        <f>IFERROR(INDEX('(ア)【入力シート】「職務として受講する研修」 '!G:G,1/LARGE(INDEX(('(ア)【入力シート】「職務として受講する研修」 '!$B$9:$B$41="〇")/ROW('(ア)【入力シート】「職務として受講する研修」 '!$A$9:$A$41),0),ROW(G110))),"")</f>
        <v/>
      </c>
      <c r="H112" s="67" t="str">
        <f>IFERROR(INDEX('(ア)【入力シート】「職務として受講する研修」 '!H:H,1/LARGE(INDEX(('(ア)【入力シート】「職務として受講する研修」 '!$B$9:$B$41="〇")/ROW('(ア)【入力シート】「職務として受講する研修」 '!$A$9:$A$41),0),ROW(H110))),"")</f>
        <v/>
      </c>
      <c r="I112" s="67" t="str">
        <f>IFERROR(INDEX('(ア)【入力シート】「職務として受講する研修」 '!I:I,1/LARGE(INDEX(('(ア)【入力シート】「職務として受講する研修」 '!$B$9:$B$41="〇")/ROW('(ア)【入力シート】「職務として受講する研修」 '!$A$9:$A$41),0),ROW(I110))),"")</f>
        <v/>
      </c>
      <c r="J112" s="67" t="str">
        <f>IFERROR(INDEX('(ア)【入力シート】「職務として受講する研修」 '!J:J,1/LARGE(INDEX(('(ア)【入力シート】「職務として受講する研修」 '!$B$9:$B$41="〇")/ROW('(ア)【入力シート】「職務として受講する研修」 '!$A$9:$A$41),0),ROW(J110))),"")</f>
        <v/>
      </c>
      <c r="K112" s="67" t="str">
        <f>IFERROR(INDEX('(ア)【入力シート】「職務として受講する研修」 '!K:K,1/LARGE(INDEX(('(ア)【入力シート】「職務として受講する研修」 '!$B$9:$B$41="〇")/ROW('(ア)【入力シート】「職務として受講する研修」 '!$A$9:$A$41),0),ROW(K110))),"")</f>
        <v/>
      </c>
      <c r="L112" s="67" t="str">
        <f>IFERROR(INDEX('(ア)【入力シート】「職務として受講する研修」 '!L:L,1/LARGE(INDEX(('(ア)【入力シート】「職務として受講する研修」 '!$B$9:$B$41="〇")/ROW('(ア)【入力シート】「職務として受講する研修」 '!$A$9:$A$41),0),ROW(L110))),"")</f>
        <v/>
      </c>
      <c r="M112" s="67" t="str">
        <f>IFERROR(INDEX('(ア)【入力シート】「職務として受講する研修」 '!M:M,1/LARGE(INDEX(('(ア)【入力シート】「職務として受講する研修」 '!$B$9:$B$41="〇")/ROW('(ア)【入力シート】「職務として受講する研修」 '!$A$9:$A$41),0),ROW(M110))),"")</f>
        <v/>
      </c>
      <c r="N112" s="67" t="str">
        <f>IFERROR(INDEX('(ア)【入力シート】「職務として受講する研修」 '!N:N,1/LARGE(INDEX(('(ア)【入力シート】「職務として受講する研修」 '!$B$9:$B$41="〇")/ROW('(ア)【入力シート】「職務として受講する研修」 '!$A$9:$A$41),0),ROW(N110))),"")</f>
        <v/>
      </c>
      <c r="O112" s="67" t="str">
        <f>IFERROR(INDEX('(ア)【入力シート】「職務として受講する研修」 '!O:O,1/LARGE(INDEX(('(ア)【入力シート】「職務として受講する研修」 '!$B$9:$B$41="〇")/ROW('(ア)【入力シート】「職務として受講する研修」 '!$A$9:$A$41),0),ROW(O110))),"")</f>
        <v/>
      </c>
      <c r="P112" s="67" t="str">
        <f>IFERROR(INDEX('(ア)【入力シート】「職務として受講する研修」 '!P:P,1/LARGE(INDEX(('(ア)【入力シート】「職務として受講する研修」 '!$B$9:$B$41="〇")/ROW('(ア)【入力シート】「職務として受講する研修」 '!$A$9:$A$41),0),ROW(P110))),"")</f>
        <v/>
      </c>
      <c r="Q112" s="67" t="str">
        <f>IFERROR(INDEX('(ア)【入力シート】「職務として受講する研修」 '!Q:Q,1/LARGE(INDEX(('(ア)【入力シート】「職務として受講する研修」 '!$B$9:$B$41="〇")/ROW('(ア)【入力シート】「職務として受講する研修」 '!$A$9:$A$41),0),ROW(Q110))),"")</f>
        <v/>
      </c>
      <c r="R112" s="67" t="str">
        <f>IFERROR(INDEX('(ア)【入力シート】「職務として受講する研修」 '!R:R,1/LARGE(INDEX(('(ア)【入力シート】「職務として受講する研修」 '!$B$9:$B$41="〇")/ROW('(ア)【入力シート】「職務として受講する研修」 '!$A$9:$A$41),0),ROW(R110))),"")</f>
        <v/>
      </c>
      <c r="S112" s="67" t="str">
        <f>IFERROR(INDEX('(ア)【入力シート】「職務として受講する研修」 '!S:S,1/LARGE(INDEX(('(ア)【入力シート】「職務として受講する研修」 '!$B$9:$B$41="〇")/ROW('(ア)【入力シート】「職務として受講する研修」 '!$A$9:$A$41),0),ROW(S110))),"")</f>
        <v/>
      </c>
      <c r="T112" s="67" t="str">
        <f>IFERROR(INDEX('(ア)【入力シート】「職務として受講する研修」 '!T:T,1/LARGE(INDEX(('(ア)【入力シート】「職務として受講する研修」 '!$B$9:$B$41="〇")/ROW('(ア)【入力シート】「職務として受講する研修」 '!$A$9:$A$41),0),ROW(T110))),"")</f>
        <v/>
      </c>
      <c r="U112" s="67" t="str">
        <f>IFERROR(INDEX('(ア)【入力シート】「職務として受講する研修」 '!U:U,1/LARGE(INDEX(('(ア)【入力シート】「職務として受講する研修」 '!$B$9:$B$41="〇")/ROW('(ア)【入力シート】「職務として受講する研修」 '!$A$9:$A$41),0),ROW(U110))),"")</f>
        <v/>
      </c>
      <c r="V112" s="67" t="str">
        <f>IFERROR(INDEX('(ア)【入力シート】「職務として受講する研修」 '!V:V,1/LARGE(INDEX(('(ア)【入力シート】「職務として受講する研修」 '!$B$9:$B$41="〇")/ROW('(ア)【入力シート】「職務として受講する研修」 '!$A$9:$A$41),0),ROW(V110))),"")</f>
        <v/>
      </c>
      <c r="W112" s="67" t="str">
        <f>IFERROR(INDEX('(ア)【入力シート】「職務として受講する研修」 '!#REF!,1/LARGE(INDEX(('(ア)【入力シート】「職務として受講する研修」 '!$B$9:$B$41="〇")/ROW('(ア)【入力シート】「職務として受講する研修」 '!$A$9:$A$41),0),ROW(W110))),"")</f>
        <v/>
      </c>
      <c r="X112" s="67" t="str">
        <f>IFERROR(INDEX('(ア)【入力シート】「職務として受講する研修」 '!#REF!,1/LARGE(INDEX(('(ア)【入力シート】「職務として受講する研修」 '!$B$9:$B$41="〇")/ROW('(ア)【入力シート】「職務として受講する研修」 '!$A$9:$A$41),0),ROW(X110))),"")</f>
        <v/>
      </c>
      <c r="Y112" s="67" t="str">
        <f>IFERROR(INDEX('(ア)【入力シート】「職務として受講する研修」 '!#REF!,1/LARGE(INDEX(('(ア)【入力シート】「職務として受講する研修」 '!$B$9:$B$41="〇")/ROW('(ア)【入力シート】「職務として受講する研修」 '!$A$9:$A$41),0),ROW(Y110))),"")</f>
        <v/>
      </c>
      <c r="Z112" s="67" t="str">
        <f>IFERROR(INDEX('(ア)【入力シート】「職務として受講する研修」 '!#REF!,1/LARGE(INDEX(('(ア)【入力シート】「職務として受講する研修」 '!$B$9:$B$41="〇")/ROW('(ア)【入力シート】「職務として受講する研修」 '!$A$9:$A$41),0),ROW(Z110))),"")</f>
        <v/>
      </c>
      <c r="AA112" s="67" t="str">
        <f>IFERROR(INDEX('(ア)【入力シート】「職務として受講する研修」 '!#REF!,1/LARGE(INDEX(('(ア)【入力シート】「職務として受講する研修」 '!$B$9:$B$41="〇")/ROW('(ア)【入力シート】「職務として受講する研修」 '!$A$9:$A$41),0),ROW(AA110))),"")</f>
        <v/>
      </c>
      <c r="AB112" s="67" t="str">
        <f>IFERROR(INDEX('(ア)【入力シート】「職務として受講する研修」 '!#REF!,1/LARGE(INDEX(('(ア)【入力シート】「職務として受講する研修」 '!$B$9:$B$41="〇")/ROW('(ア)【入力シート】「職務として受講する研修」 '!$A$9:$A$41),0),ROW(AB110))),"")</f>
        <v/>
      </c>
      <c r="AC112" s="67" t="str">
        <f>IFERROR(INDEX('(ア)【入力シート】「職務として受講する研修」 '!#REF!,1/LARGE(INDEX(('(ア)【入力シート】「職務として受講する研修」 '!$B$9:$B$41="〇")/ROW('(ア)【入力シート】「職務として受講する研修」 '!$A$9:$A$41),0),ROW(AC110))),"")</f>
        <v/>
      </c>
      <c r="AD112" s="67" t="str">
        <f>IFERROR(INDEX('(ア)【入力シート】「職務として受講する研修」 '!#REF!,1/LARGE(INDEX(('(ア)【入力シート】「職務として受講する研修」 '!$B$9:$B$41="〇")/ROW('(ア)【入力シート】「職務として受講する研修」 '!$A$9:$A$41),0),ROW(AD110))),"")</f>
        <v/>
      </c>
      <c r="AE112" s="67" t="str">
        <f>IFERROR(INDEX('(ア)【入力シート】「職務として受講する研修」 '!#REF!,1/LARGE(INDEX(('(ア)【入力シート】「職務として受講する研修」 '!$B$9:$B$41="〇")/ROW('(ア)【入力シート】「職務として受講する研修」 '!$A$9:$A$41),0),ROW(AE110))),"")</f>
        <v/>
      </c>
      <c r="AF112" s="67" t="str">
        <f>IFERROR(INDEX('(ア)【入力シート】「職務として受講する研修」 '!#REF!,1/LARGE(INDEX(('(ア)【入力シート】「職務として受講する研修」 '!$B$9:$B$41="〇")/ROW('(ア)【入力シート】「職務として受講する研修」 '!$A$9:$A$41),0),ROW(AF110))),"")</f>
        <v/>
      </c>
      <c r="AG112" s="67" t="str">
        <f>IFERROR(INDEX('(ア)【入力シート】「職務として受講する研修」 '!#REF!,1/LARGE(INDEX(('(ア)【入力シート】「職務として受講する研修」 '!$B$9:$B$41="〇")/ROW('(ア)【入力シート】「職務として受講する研修」 '!$A$9:$A$41),0),ROW(AG110))),"")</f>
        <v/>
      </c>
    </row>
    <row r="113" spans="2:33">
      <c r="B113" s="67" t="str">
        <f>IFERROR(INDEX('(ア)【入力シート】「職務として受講する研修」 '!C:C,1/LARGE(INDEX(('(ア)【入力シート】「職務として受講する研修」 '!$B$9:$B$41="〇")/ROW('(ア)【入力シート】「職務として受講する研修」 '!$A$9:$A$41),0),ROW(B111))),"")</f>
        <v/>
      </c>
      <c r="C113" s="67" t="str">
        <f>IFERROR(INDEX('(ア)【入力シート】「職務として受講する研修」 '!D:D,1/LARGE(INDEX(('(ア)【入力シート】「職務として受講する研修」 '!$B$9:$B$41="〇")/ROW('(ア)【入力シート】「職務として受講する研修」 '!$A$9:$A$41),0),ROW(C111))),"")</f>
        <v/>
      </c>
      <c r="D113" s="67" t="str">
        <f>IFERROR(INDEX('(ア)【入力シート】「職務として受講する研修」 '!#REF!,1/LARGE(INDEX(('(ア)【入力シート】「職務として受講する研修」 '!$B$9:$B$41="〇")/ROW('(ア)【入力シート】「職務として受講する研修」 '!$A$9:$A$41),0),ROW(D111))),"")</f>
        <v/>
      </c>
      <c r="E113" s="67" t="str">
        <f>IFERROR(INDEX('(ア)【入力シート】「職務として受講する研修」 '!E:E,1/LARGE(INDEX(('(ア)【入力シート】「職務として受講する研修」 '!$B$9:$B$41="〇")/ROW('(ア)【入力シート】「職務として受講する研修」 '!$A$9:$A$41),0),ROW(E111))),"")</f>
        <v/>
      </c>
      <c r="F113" s="67" t="str">
        <f>IFERROR(INDEX('(ア)【入力シート】「職務として受講する研修」 '!F:F,1/LARGE(INDEX(('(ア)【入力シート】「職務として受講する研修」 '!$B$9:$B$41="〇")/ROW('(ア)【入力シート】「職務として受講する研修」 '!$A$9:$A$41),0),ROW(F111))),"")</f>
        <v/>
      </c>
      <c r="G113" s="67" t="str">
        <f>IFERROR(INDEX('(ア)【入力シート】「職務として受講する研修」 '!G:G,1/LARGE(INDEX(('(ア)【入力シート】「職務として受講する研修」 '!$B$9:$B$41="〇")/ROW('(ア)【入力シート】「職務として受講する研修」 '!$A$9:$A$41),0),ROW(G111))),"")</f>
        <v/>
      </c>
      <c r="H113" s="67" t="str">
        <f>IFERROR(INDEX('(ア)【入力シート】「職務として受講する研修」 '!H:H,1/LARGE(INDEX(('(ア)【入力シート】「職務として受講する研修」 '!$B$9:$B$41="〇")/ROW('(ア)【入力シート】「職務として受講する研修」 '!$A$9:$A$41),0),ROW(H111))),"")</f>
        <v/>
      </c>
      <c r="I113" s="67" t="str">
        <f>IFERROR(INDEX('(ア)【入力シート】「職務として受講する研修」 '!I:I,1/LARGE(INDEX(('(ア)【入力シート】「職務として受講する研修」 '!$B$9:$B$41="〇")/ROW('(ア)【入力シート】「職務として受講する研修」 '!$A$9:$A$41),0),ROW(I111))),"")</f>
        <v/>
      </c>
      <c r="J113" s="67" t="str">
        <f>IFERROR(INDEX('(ア)【入力シート】「職務として受講する研修」 '!J:J,1/LARGE(INDEX(('(ア)【入力シート】「職務として受講する研修」 '!$B$9:$B$41="〇")/ROW('(ア)【入力シート】「職務として受講する研修」 '!$A$9:$A$41),0),ROW(J111))),"")</f>
        <v/>
      </c>
      <c r="K113" s="67" t="str">
        <f>IFERROR(INDEX('(ア)【入力シート】「職務として受講する研修」 '!K:K,1/LARGE(INDEX(('(ア)【入力シート】「職務として受講する研修」 '!$B$9:$B$41="〇")/ROW('(ア)【入力シート】「職務として受講する研修」 '!$A$9:$A$41),0),ROW(K111))),"")</f>
        <v/>
      </c>
      <c r="L113" s="67" t="str">
        <f>IFERROR(INDEX('(ア)【入力シート】「職務として受講する研修」 '!L:L,1/LARGE(INDEX(('(ア)【入力シート】「職務として受講する研修」 '!$B$9:$B$41="〇")/ROW('(ア)【入力シート】「職務として受講する研修」 '!$A$9:$A$41),0),ROW(L111))),"")</f>
        <v/>
      </c>
      <c r="M113" s="67" t="str">
        <f>IFERROR(INDEX('(ア)【入力シート】「職務として受講する研修」 '!M:M,1/LARGE(INDEX(('(ア)【入力シート】「職務として受講する研修」 '!$B$9:$B$41="〇")/ROW('(ア)【入力シート】「職務として受講する研修」 '!$A$9:$A$41),0),ROW(M111))),"")</f>
        <v/>
      </c>
      <c r="N113" s="67" t="str">
        <f>IFERROR(INDEX('(ア)【入力シート】「職務として受講する研修」 '!N:N,1/LARGE(INDEX(('(ア)【入力シート】「職務として受講する研修」 '!$B$9:$B$41="〇")/ROW('(ア)【入力シート】「職務として受講する研修」 '!$A$9:$A$41),0),ROW(N111))),"")</f>
        <v/>
      </c>
      <c r="O113" s="67" t="str">
        <f>IFERROR(INDEX('(ア)【入力シート】「職務として受講する研修」 '!O:O,1/LARGE(INDEX(('(ア)【入力シート】「職務として受講する研修」 '!$B$9:$B$41="〇")/ROW('(ア)【入力シート】「職務として受講する研修」 '!$A$9:$A$41),0),ROW(O111))),"")</f>
        <v/>
      </c>
      <c r="P113" s="67" t="str">
        <f>IFERROR(INDEX('(ア)【入力シート】「職務として受講する研修」 '!P:P,1/LARGE(INDEX(('(ア)【入力シート】「職務として受講する研修」 '!$B$9:$B$41="〇")/ROW('(ア)【入力シート】「職務として受講する研修」 '!$A$9:$A$41),0),ROW(P111))),"")</f>
        <v/>
      </c>
      <c r="Q113" s="67" t="str">
        <f>IFERROR(INDEX('(ア)【入力シート】「職務として受講する研修」 '!Q:Q,1/LARGE(INDEX(('(ア)【入力シート】「職務として受講する研修」 '!$B$9:$B$41="〇")/ROW('(ア)【入力シート】「職務として受講する研修」 '!$A$9:$A$41),0),ROW(Q111))),"")</f>
        <v/>
      </c>
      <c r="R113" s="67" t="str">
        <f>IFERROR(INDEX('(ア)【入力シート】「職務として受講する研修」 '!R:R,1/LARGE(INDEX(('(ア)【入力シート】「職務として受講する研修」 '!$B$9:$B$41="〇")/ROW('(ア)【入力シート】「職務として受講する研修」 '!$A$9:$A$41),0),ROW(R111))),"")</f>
        <v/>
      </c>
      <c r="S113" s="67" t="str">
        <f>IFERROR(INDEX('(ア)【入力シート】「職務として受講する研修」 '!S:S,1/LARGE(INDEX(('(ア)【入力シート】「職務として受講する研修」 '!$B$9:$B$41="〇")/ROW('(ア)【入力シート】「職務として受講する研修」 '!$A$9:$A$41),0),ROW(S111))),"")</f>
        <v/>
      </c>
      <c r="T113" s="67" t="str">
        <f>IFERROR(INDEX('(ア)【入力シート】「職務として受講する研修」 '!T:T,1/LARGE(INDEX(('(ア)【入力シート】「職務として受講する研修」 '!$B$9:$B$41="〇")/ROW('(ア)【入力シート】「職務として受講する研修」 '!$A$9:$A$41),0),ROW(T111))),"")</f>
        <v/>
      </c>
      <c r="U113" s="67" t="str">
        <f>IFERROR(INDEX('(ア)【入力シート】「職務として受講する研修」 '!U:U,1/LARGE(INDEX(('(ア)【入力シート】「職務として受講する研修」 '!$B$9:$B$41="〇")/ROW('(ア)【入力シート】「職務として受講する研修」 '!$A$9:$A$41),0),ROW(U111))),"")</f>
        <v/>
      </c>
      <c r="V113" s="67" t="str">
        <f>IFERROR(INDEX('(ア)【入力シート】「職務として受講する研修」 '!V:V,1/LARGE(INDEX(('(ア)【入力シート】「職務として受講する研修」 '!$B$9:$B$41="〇")/ROW('(ア)【入力シート】「職務として受講する研修」 '!$A$9:$A$41),0),ROW(V111))),"")</f>
        <v/>
      </c>
      <c r="W113" s="67" t="str">
        <f>IFERROR(INDEX('(ア)【入力シート】「職務として受講する研修」 '!#REF!,1/LARGE(INDEX(('(ア)【入力シート】「職務として受講する研修」 '!$B$9:$B$41="〇")/ROW('(ア)【入力シート】「職務として受講する研修」 '!$A$9:$A$41),0),ROW(W111))),"")</f>
        <v/>
      </c>
      <c r="X113" s="67" t="str">
        <f>IFERROR(INDEX('(ア)【入力シート】「職務として受講する研修」 '!#REF!,1/LARGE(INDEX(('(ア)【入力シート】「職務として受講する研修」 '!$B$9:$B$41="〇")/ROW('(ア)【入力シート】「職務として受講する研修」 '!$A$9:$A$41),0),ROW(X111))),"")</f>
        <v/>
      </c>
      <c r="Y113" s="67" t="str">
        <f>IFERROR(INDEX('(ア)【入力シート】「職務として受講する研修」 '!#REF!,1/LARGE(INDEX(('(ア)【入力シート】「職務として受講する研修」 '!$B$9:$B$41="〇")/ROW('(ア)【入力シート】「職務として受講する研修」 '!$A$9:$A$41),0),ROW(Y111))),"")</f>
        <v/>
      </c>
      <c r="Z113" s="67" t="str">
        <f>IFERROR(INDEX('(ア)【入力シート】「職務として受講する研修」 '!#REF!,1/LARGE(INDEX(('(ア)【入力シート】「職務として受講する研修」 '!$B$9:$B$41="〇")/ROW('(ア)【入力シート】「職務として受講する研修」 '!$A$9:$A$41),0),ROW(Z111))),"")</f>
        <v/>
      </c>
      <c r="AA113" s="67" t="str">
        <f>IFERROR(INDEX('(ア)【入力シート】「職務として受講する研修」 '!#REF!,1/LARGE(INDEX(('(ア)【入力シート】「職務として受講する研修」 '!$B$9:$B$41="〇")/ROW('(ア)【入力シート】「職務として受講する研修」 '!$A$9:$A$41),0),ROW(AA111))),"")</f>
        <v/>
      </c>
      <c r="AB113" s="67" t="str">
        <f>IFERROR(INDEX('(ア)【入力シート】「職務として受講する研修」 '!#REF!,1/LARGE(INDEX(('(ア)【入力シート】「職務として受講する研修」 '!$B$9:$B$41="〇")/ROW('(ア)【入力シート】「職務として受講する研修」 '!$A$9:$A$41),0),ROW(AB111))),"")</f>
        <v/>
      </c>
      <c r="AC113" s="67" t="str">
        <f>IFERROR(INDEX('(ア)【入力シート】「職務として受講する研修」 '!#REF!,1/LARGE(INDEX(('(ア)【入力シート】「職務として受講する研修」 '!$B$9:$B$41="〇")/ROW('(ア)【入力シート】「職務として受講する研修」 '!$A$9:$A$41),0),ROW(AC111))),"")</f>
        <v/>
      </c>
      <c r="AD113" s="67" t="str">
        <f>IFERROR(INDEX('(ア)【入力シート】「職務として受講する研修」 '!#REF!,1/LARGE(INDEX(('(ア)【入力シート】「職務として受講する研修」 '!$B$9:$B$41="〇")/ROW('(ア)【入力シート】「職務として受講する研修」 '!$A$9:$A$41),0),ROW(AD111))),"")</f>
        <v/>
      </c>
      <c r="AE113" s="67" t="str">
        <f>IFERROR(INDEX('(ア)【入力シート】「職務として受講する研修」 '!#REF!,1/LARGE(INDEX(('(ア)【入力シート】「職務として受講する研修」 '!$B$9:$B$41="〇")/ROW('(ア)【入力シート】「職務として受講する研修」 '!$A$9:$A$41),0),ROW(AE111))),"")</f>
        <v/>
      </c>
      <c r="AF113" s="67" t="str">
        <f>IFERROR(INDEX('(ア)【入力シート】「職務として受講する研修」 '!#REF!,1/LARGE(INDEX(('(ア)【入力シート】「職務として受講する研修」 '!$B$9:$B$41="〇")/ROW('(ア)【入力シート】「職務として受講する研修」 '!$A$9:$A$41),0),ROW(AF111))),"")</f>
        <v/>
      </c>
      <c r="AG113" s="67" t="str">
        <f>IFERROR(INDEX('(ア)【入力シート】「職務として受講する研修」 '!#REF!,1/LARGE(INDEX(('(ア)【入力シート】「職務として受講する研修」 '!$B$9:$B$41="〇")/ROW('(ア)【入力シート】「職務として受講する研修」 '!$A$9:$A$41),0),ROW(AG111))),"")</f>
        <v/>
      </c>
    </row>
    <row r="114" spans="2:33">
      <c r="B114" s="67" t="str">
        <f>IFERROR(INDEX('(ア)【入力シート】「職務として受講する研修」 '!C:C,1/LARGE(INDEX(('(ア)【入力シート】「職務として受講する研修」 '!$B$9:$B$41="〇")/ROW('(ア)【入力シート】「職務として受講する研修」 '!$A$9:$A$41),0),ROW(B112))),"")</f>
        <v/>
      </c>
      <c r="C114" s="67" t="str">
        <f>IFERROR(INDEX('(ア)【入力シート】「職務として受講する研修」 '!D:D,1/LARGE(INDEX(('(ア)【入力シート】「職務として受講する研修」 '!$B$9:$B$41="〇")/ROW('(ア)【入力シート】「職務として受講する研修」 '!$A$9:$A$41),0),ROW(C112))),"")</f>
        <v/>
      </c>
      <c r="D114" s="67" t="str">
        <f>IFERROR(INDEX('(ア)【入力シート】「職務として受講する研修」 '!#REF!,1/LARGE(INDEX(('(ア)【入力シート】「職務として受講する研修」 '!$B$9:$B$41="〇")/ROW('(ア)【入力シート】「職務として受講する研修」 '!$A$9:$A$41),0),ROW(D112))),"")</f>
        <v/>
      </c>
      <c r="E114" s="67" t="str">
        <f>IFERROR(INDEX('(ア)【入力シート】「職務として受講する研修」 '!E:E,1/LARGE(INDEX(('(ア)【入力シート】「職務として受講する研修」 '!$B$9:$B$41="〇")/ROW('(ア)【入力シート】「職務として受講する研修」 '!$A$9:$A$41),0),ROW(E112))),"")</f>
        <v/>
      </c>
      <c r="F114" s="67" t="str">
        <f>IFERROR(INDEX('(ア)【入力シート】「職務として受講する研修」 '!F:F,1/LARGE(INDEX(('(ア)【入力シート】「職務として受講する研修」 '!$B$9:$B$41="〇")/ROW('(ア)【入力シート】「職務として受講する研修」 '!$A$9:$A$41),0),ROW(F112))),"")</f>
        <v/>
      </c>
      <c r="G114" s="67" t="str">
        <f>IFERROR(INDEX('(ア)【入力シート】「職務として受講する研修」 '!G:G,1/LARGE(INDEX(('(ア)【入力シート】「職務として受講する研修」 '!$B$9:$B$41="〇")/ROW('(ア)【入力シート】「職務として受講する研修」 '!$A$9:$A$41),0),ROW(G112))),"")</f>
        <v/>
      </c>
      <c r="H114" s="67" t="str">
        <f>IFERROR(INDEX('(ア)【入力シート】「職務として受講する研修」 '!H:H,1/LARGE(INDEX(('(ア)【入力シート】「職務として受講する研修」 '!$B$9:$B$41="〇")/ROW('(ア)【入力シート】「職務として受講する研修」 '!$A$9:$A$41),0),ROW(H112))),"")</f>
        <v/>
      </c>
      <c r="I114" s="67" t="str">
        <f>IFERROR(INDEX('(ア)【入力シート】「職務として受講する研修」 '!I:I,1/LARGE(INDEX(('(ア)【入力シート】「職務として受講する研修」 '!$B$9:$B$41="〇")/ROW('(ア)【入力シート】「職務として受講する研修」 '!$A$9:$A$41),0),ROW(I112))),"")</f>
        <v/>
      </c>
      <c r="J114" s="67" t="str">
        <f>IFERROR(INDEX('(ア)【入力シート】「職務として受講する研修」 '!J:J,1/LARGE(INDEX(('(ア)【入力シート】「職務として受講する研修」 '!$B$9:$B$41="〇")/ROW('(ア)【入力シート】「職務として受講する研修」 '!$A$9:$A$41),0),ROW(J112))),"")</f>
        <v/>
      </c>
      <c r="K114" s="67" t="str">
        <f>IFERROR(INDEX('(ア)【入力シート】「職務として受講する研修」 '!K:K,1/LARGE(INDEX(('(ア)【入力シート】「職務として受講する研修」 '!$B$9:$B$41="〇")/ROW('(ア)【入力シート】「職務として受講する研修」 '!$A$9:$A$41),0),ROW(K112))),"")</f>
        <v/>
      </c>
      <c r="L114" s="67" t="str">
        <f>IFERROR(INDEX('(ア)【入力シート】「職務として受講する研修」 '!L:L,1/LARGE(INDEX(('(ア)【入力シート】「職務として受講する研修」 '!$B$9:$B$41="〇")/ROW('(ア)【入力シート】「職務として受講する研修」 '!$A$9:$A$41),0),ROW(L112))),"")</f>
        <v/>
      </c>
      <c r="M114" s="67" t="str">
        <f>IFERROR(INDEX('(ア)【入力シート】「職務として受講する研修」 '!M:M,1/LARGE(INDEX(('(ア)【入力シート】「職務として受講する研修」 '!$B$9:$B$41="〇")/ROW('(ア)【入力シート】「職務として受講する研修」 '!$A$9:$A$41),0),ROW(M112))),"")</f>
        <v/>
      </c>
      <c r="N114" s="67" t="str">
        <f>IFERROR(INDEX('(ア)【入力シート】「職務として受講する研修」 '!N:N,1/LARGE(INDEX(('(ア)【入力シート】「職務として受講する研修」 '!$B$9:$B$41="〇")/ROW('(ア)【入力シート】「職務として受講する研修」 '!$A$9:$A$41),0),ROW(N112))),"")</f>
        <v/>
      </c>
      <c r="O114" s="67" t="str">
        <f>IFERROR(INDEX('(ア)【入力シート】「職務として受講する研修」 '!O:O,1/LARGE(INDEX(('(ア)【入力シート】「職務として受講する研修」 '!$B$9:$B$41="〇")/ROW('(ア)【入力シート】「職務として受講する研修」 '!$A$9:$A$41),0),ROW(O112))),"")</f>
        <v/>
      </c>
      <c r="P114" s="67" t="str">
        <f>IFERROR(INDEX('(ア)【入力シート】「職務として受講する研修」 '!P:P,1/LARGE(INDEX(('(ア)【入力シート】「職務として受講する研修」 '!$B$9:$B$41="〇")/ROW('(ア)【入力シート】「職務として受講する研修」 '!$A$9:$A$41),0),ROW(P112))),"")</f>
        <v/>
      </c>
      <c r="Q114" s="67" t="str">
        <f>IFERROR(INDEX('(ア)【入力シート】「職務として受講する研修」 '!Q:Q,1/LARGE(INDEX(('(ア)【入力シート】「職務として受講する研修」 '!$B$9:$B$41="〇")/ROW('(ア)【入力シート】「職務として受講する研修」 '!$A$9:$A$41),0),ROW(Q112))),"")</f>
        <v/>
      </c>
      <c r="R114" s="67" t="str">
        <f>IFERROR(INDEX('(ア)【入力シート】「職務として受講する研修」 '!R:R,1/LARGE(INDEX(('(ア)【入力シート】「職務として受講する研修」 '!$B$9:$B$41="〇")/ROW('(ア)【入力シート】「職務として受講する研修」 '!$A$9:$A$41),0),ROW(R112))),"")</f>
        <v/>
      </c>
      <c r="S114" s="67" t="str">
        <f>IFERROR(INDEX('(ア)【入力シート】「職務として受講する研修」 '!S:S,1/LARGE(INDEX(('(ア)【入力シート】「職務として受講する研修」 '!$B$9:$B$41="〇")/ROW('(ア)【入力シート】「職務として受講する研修」 '!$A$9:$A$41),0),ROW(S112))),"")</f>
        <v/>
      </c>
      <c r="T114" s="67" t="str">
        <f>IFERROR(INDEX('(ア)【入力シート】「職務として受講する研修」 '!T:T,1/LARGE(INDEX(('(ア)【入力シート】「職務として受講する研修」 '!$B$9:$B$41="〇")/ROW('(ア)【入力シート】「職務として受講する研修」 '!$A$9:$A$41),0),ROW(T112))),"")</f>
        <v/>
      </c>
      <c r="U114" s="67" t="str">
        <f>IFERROR(INDEX('(ア)【入力シート】「職務として受講する研修」 '!U:U,1/LARGE(INDEX(('(ア)【入力シート】「職務として受講する研修」 '!$B$9:$B$41="〇")/ROW('(ア)【入力シート】「職務として受講する研修」 '!$A$9:$A$41),0),ROW(U112))),"")</f>
        <v/>
      </c>
      <c r="V114" s="67" t="str">
        <f>IFERROR(INDEX('(ア)【入力シート】「職務として受講する研修」 '!V:V,1/LARGE(INDEX(('(ア)【入力シート】「職務として受講する研修」 '!$B$9:$B$41="〇")/ROW('(ア)【入力シート】「職務として受講する研修」 '!$A$9:$A$41),0),ROW(V112))),"")</f>
        <v/>
      </c>
      <c r="W114" s="67" t="str">
        <f>IFERROR(INDEX('(ア)【入力シート】「職務として受講する研修」 '!#REF!,1/LARGE(INDEX(('(ア)【入力シート】「職務として受講する研修」 '!$B$9:$B$41="〇")/ROW('(ア)【入力シート】「職務として受講する研修」 '!$A$9:$A$41),0),ROW(W112))),"")</f>
        <v/>
      </c>
      <c r="X114" s="67" t="str">
        <f>IFERROR(INDEX('(ア)【入力シート】「職務として受講する研修」 '!#REF!,1/LARGE(INDEX(('(ア)【入力シート】「職務として受講する研修」 '!$B$9:$B$41="〇")/ROW('(ア)【入力シート】「職務として受講する研修」 '!$A$9:$A$41),0),ROW(X112))),"")</f>
        <v/>
      </c>
      <c r="Y114" s="67" t="str">
        <f>IFERROR(INDEX('(ア)【入力シート】「職務として受講する研修」 '!#REF!,1/LARGE(INDEX(('(ア)【入力シート】「職務として受講する研修」 '!$B$9:$B$41="〇")/ROW('(ア)【入力シート】「職務として受講する研修」 '!$A$9:$A$41),0),ROW(Y112))),"")</f>
        <v/>
      </c>
      <c r="Z114" s="67" t="str">
        <f>IFERROR(INDEX('(ア)【入力シート】「職務として受講する研修」 '!#REF!,1/LARGE(INDEX(('(ア)【入力シート】「職務として受講する研修」 '!$B$9:$B$41="〇")/ROW('(ア)【入力シート】「職務として受講する研修」 '!$A$9:$A$41),0),ROW(Z112))),"")</f>
        <v/>
      </c>
      <c r="AA114" s="67" t="str">
        <f>IFERROR(INDEX('(ア)【入力シート】「職務として受講する研修」 '!#REF!,1/LARGE(INDEX(('(ア)【入力シート】「職務として受講する研修」 '!$B$9:$B$41="〇")/ROW('(ア)【入力シート】「職務として受講する研修」 '!$A$9:$A$41),0),ROW(AA112))),"")</f>
        <v/>
      </c>
      <c r="AB114" s="67" t="str">
        <f>IFERROR(INDEX('(ア)【入力シート】「職務として受講する研修」 '!#REF!,1/LARGE(INDEX(('(ア)【入力シート】「職務として受講する研修」 '!$B$9:$B$41="〇")/ROW('(ア)【入力シート】「職務として受講する研修」 '!$A$9:$A$41),0),ROW(AB112))),"")</f>
        <v/>
      </c>
      <c r="AC114" s="67" t="str">
        <f>IFERROR(INDEX('(ア)【入力シート】「職務として受講する研修」 '!#REF!,1/LARGE(INDEX(('(ア)【入力シート】「職務として受講する研修」 '!$B$9:$B$41="〇")/ROW('(ア)【入力シート】「職務として受講する研修」 '!$A$9:$A$41),0),ROW(AC112))),"")</f>
        <v/>
      </c>
      <c r="AD114" s="67" t="str">
        <f>IFERROR(INDEX('(ア)【入力シート】「職務として受講する研修」 '!#REF!,1/LARGE(INDEX(('(ア)【入力シート】「職務として受講する研修」 '!$B$9:$B$41="〇")/ROW('(ア)【入力シート】「職務として受講する研修」 '!$A$9:$A$41),0),ROW(AD112))),"")</f>
        <v/>
      </c>
      <c r="AE114" s="67" t="str">
        <f>IFERROR(INDEX('(ア)【入力シート】「職務として受講する研修」 '!#REF!,1/LARGE(INDEX(('(ア)【入力シート】「職務として受講する研修」 '!$B$9:$B$41="〇")/ROW('(ア)【入力シート】「職務として受講する研修」 '!$A$9:$A$41),0),ROW(AE112))),"")</f>
        <v/>
      </c>
      <c r="AF114" s="67" t="str">
        <f>IFERROR(INDEX('(ア)【入力シート】「職務として受講する研修」 '!#REF!,1/LARGE(INDEX(('(ア)【入力シート】「職務として受講する研修」 '!$B$9:$B$41="〇")/ROW('(ア)【入力シート】「職務として受講する研修」 '!$A$9:$A$41),0),ROW(AF112))),"")</f>
        <v/>
      </c>
      <c r="AG114" s="67" t="str">
        <f>IFERROR(INDEX('(ア)【入力シート】「職務として受講する研修」 '!#REF!,1/LARGE(INDEX(('(ア)【入力シート】「職務として受講する研修」 '!$B$9:$B$41="〇")/ROW('(ア)【入力シート】「職務として受講する研修」 '!$A$9:$A$41),0),ROW(AG112))),"")</f>
        <v/>
      </c>
    </row>
    <row r="115" spans="2:33">
      <c r="B115" s="67" t="str">
        <f>IFERROR(INDEX('(ア)【入力シート】「職務として受講する研修」 '!C:C,1/LARGE(INDEX(('(ア)【入力シート】「職務として受講する研修」 '!$B$9:$B$41="〇")/ROW('(ア)【入力シート】「職務として受講する研修」 '!$A$9:$A$41),0),ROW(B113))),"")</f>
        <v/>
      </c>
      <c r="C115" s="67" t="str">
        <f>IFERROR(INDEX('(ア)【入力シート】「職務として受講する研修」 '!D:D,1/LARGE(INDEX(('(ア)【入力シート】「職務として受講する研修」 '!$B$9:$B$41="〇")/ROW('(ア)【入力シート】「職務として受講する研修」 '!$A$9:$A$41),0),ROW(C113))),"")</f>
        <v/>
      </c>
      <c r="D115" s="67" t="str">
        <f>IFERROR(INDEX('(ア)【入力シート】「職務として受講する研修」 '!#REF!,1/LARGE(INDEX(('(ア)【入力シート】「職務として受講する研修」 '!$B$9:$B$41="〇")/ROW('(ア)【入力シート】「職務として受講する研修」 '!$A$9:$A$41),0),ROW(D113))),"")</f>
        <v/>
      </c>
      <c r="E115" s="67" t="str">
        <f>IFERROR(INDEX('(ア)【入力シート】「職務として受講する研修」 '!E:E,1/LARGE(INDEX(('(ア)【入力シート】「職務として受講する研修」 '!$B$9:$B$41="〇")/ROW('(ア)【入力シート】「職務として受講する研修」 '!$A$9:$A$41),0),ROW(E113))),"")</f>
        <v/>
      </c>
      <c r="F115" s="67" t="str">
        <f>IFERROR(INDEX('(ア)【入力シート】「職務として受講する研修」 '!F:F,1/LARGE(INDEX(('(ア)【入力シート】「職務として受講する研修」 '!$B$9:$B$41="〇")/ROW('(ア)【入力シート】「職務として受講する研修」 '!$A$9:$A$41),0),ROW(F113))),"")</f>
        <v/>
      </c>
      <c r="G115" s="67" t="str">
        <f>IFERROR(INDEX('(ア)【入力シート】「職務として受講する研修」 '!G:G,1/LARGE(INDEX(('(ア)【入力シート】「職務として受講する研修」 '!$B$9:$B$41="〇")/ROW('(ア)【入力シート】「職務として受講する研修」 '!$A$9:$A$41),0),ROW(G113))),"")</f>
        <v/>
      </c>
      <c r="H115" s="67" t="str">
        <f>IFERROR(INDEX('(ア)【入力シート】「職務として受講する研修」 '!H:H,1/LARGE(INDEX(('(ア)【入力シート】「職務として受講する研修」 '!$B$9:$B$41="〇")/ROW('(ア)【入力シート】「職務として受講する研修」 '!$A$9:$A$41),0),ROW(H113))),"")</f>
        <v/>
      </c>
      <c r="I115" s="67" t="str">
        <f>IFERROR(INDEX('(ア)【入力シート】「職務として受講する研修」 '!I:I,1/LARGE(INDEX(('(ア)【入力シート】「職務として受講する研修」 '!$B$9:$B$41="〇")/ROW('(ア)【入力シート】「職務として受講する研修」 '!$A$9:$A$41),0),ROW(I113))),"")</f>
        <v/>
      </c>
      <c r="J115" s="67" t="str">
        <f>IFERROR(INDEX('(ア)【入力シート】「職務として受講する研修」 '!J:J,1/LARGE(INDEX(('(ア)【入力シート】「職務として受講する研修」 '!$B$9:$B$41="〇")/ROW('(ア)【入力シート】「職務として受講する研修」 '!$A$9:$A$41),0),ROW(J113))),"")</f>
        <v/>
      </c>
      <c r="K115" s="67" t="str">
        <f>IFERROR(INDEX('(ア)【入力シート】「職務として受講する研修」 '!K:K,1/LARGE(INDEX(('(ア)【入力シート】「職務として受講する研修」 '!$B$9:$B$41="〇")/ROW('(ア)【入力シート】「職務として受講する研修」 '!$A$9:$A$41),0),ROW(K113))),"")</f>
        <v/>
      </c>
      <c r="L115" s="67" t="str">
        <f>IFERROR(INDEX('(ア)【入力シート】「職務として受講する研修」 '!L:L,1/LARGE(INDEX(('(ア)【入力シート】「職務として受講する研修」 '!$B$9:$B$41="〇")/ROW('(ア)【入力シート】「職務として受講する研修」 '!$A$9:$A$41),0),ROW(L113))),"")</f>
        <v/>
      </c>
      <c r="M115" s="67" t="str">
        <f>IFERROR(INDEX('(ア)【入力シート】「職務として受講する研修」 '!M:M,1/LARGE(INDEX(('(ア)【入力シート】「職務として受講する研修」 '!$B$9:$B$41="〇")/ROW('(ア)【入力シート】「職務として受講する研修」 '!$A$9:$A$41),0),ROW(M113))),"")</f>
        <v/>
      </c>
      <c r="N115" s="67" t="str">
        <f>IFERROR(INDEX('(ア)【入力シート】「職務として受講する研修」 '!N:N,1/LARGE(INDEX(('(ア)【入力シート】「職務として受講する研修」 '!$B$9:$B$41="〇")/ROW('(ア)【入力シート】「職務として受講する研修」 '!$A$9:$A$41),0),ROW(N113))),"")</f>
        <v/>
      </c>
      <c r="O115" s="67" t="str">
        <f>IFERROR(INDEX('(ア)【入力シート】「職務として受講する研修」 '!O:O,1/LARGE(INDEX(('(ア)【入力シート】「職務として受講する研修」 '!$B$9:$B$41="〇")/ROW('(ア)【入力シート】「職務として受講する研修」 '!$A$9:$A$41),0),ROW(O113))),"")</f>
        <v/>
      </c>
      <c r="P115" s="67" t="str">
        <f>IFERROR(INDEX('(ア)【入力シート】「職務として受講する研修」 '!P:P,1/LARGE(INDEX(('(ア)【入力シート】「職務として受講する研修」 '!$B$9:$B$41="〇")/ROW('(ア)【入力シート】「職務として受講する研修」 '!$A$9:$A$41),0),ROW(P113))),"")</f>
        <v/>
      </c>
      <c r="Q115" s="67" t="str">
        <f>IFERROR(INDEX('(ア)【入力シート】「職務として受講する研修」 '!Q:Q,1/LARGE(INDEX(('(ア)【入力シート】「職務として受講する研修」 '!$B$9:$B$41="〇")/ROW('(ア)【入力シート】「職務として受講する研修」 '!$A$9:$A$41),0),ROW(Q113))),"")</f>
        <v/>
      </c>
      <c r="R115" s="67" t="str">
        <f>IFERROR(INDEX('(ア)【入力シート】「職務として受講する研修」 '!R:R,1/LARGE(INDEX(('(ア)【入力シート】「職務として受講する研修」 '!$B$9:$B$41="〇")/ROW('(ア)【入力シート】「職務として受講する研修」 '!$A$9:$A$41),0),ROW(R113))),"")</f>
        <v/>
      </c>
      <c r="S115" s="67" t="str">
        <f>IFERROR(INDEX('(ア)【入力シート】「職務として受講する研修」 '!S:S,1/LARGE(INDEX(('(ア)【入力シート】「職務として受講する研修」 '!$B$9:$B$41="〇")/ROW('(ア)【入力シート】「職務として受講する研修」 '!$A$9:$A$41),0),ROW(S113))),"")</f>
        <v/>
      </c>
      <c r="T115" s="67" t="str">
        <f>IFERROR(INDEX('(ア)【入力シート】「職務として受講する研修」 '!T:T,1/LARGE(INDEX(('(ア)【入力シート】「職務として受講する研修」 '!$B$9:$B$41="〇")/ROW('(ア)【入力シート】「職務として受講する研修」 '!$A$9:$A$41),0),ROW(T113))),"")</f>
        <v/>
      </c>
      <c r="U115" s="67" t="str">
        <f>IFERROR(INDEX('(ア)【入力シート】「職務として受講する研修」 '!U:U,1/LARGE(INDEX(('(ア)【入力シート】「職務として受講する研修」 '!$B$9:$B$41="〇")/ROW('(ア)【入力シート】「職務として受講する研修」 '!$A$9:$A$41),0),ROW(U113))),"")</f>
        <v/>
      </c>
      <c r="V115" s="67" t="str">
        <f>IFERROR(INDEX('(ア)【入力シート】「職務として受講する研修」 '!V:V,1/LARGE(INDEX(('(ア)【入力シート】「職務として受講する研修」 '!$B$9:$B$41="〇")/ROW('(ア)【入力シート】「職務として受講する研修」 '!$A$9:$A$41),0),ROW(V113))),"")</f>
        <v/>
      </c>
      <c r="W115" s="67" t="str">
        <f>IFERROR(INDEX('(ア)【入力シート】「職務として受講する研修」 '!#REF!,1/LARGE(INDEX(('(ア)【入力シート】「職務として受講する研修」 '!$B$9:$B$41="〇")/ROW('(ア)【入力シート】「職務として受講する研修」 '!$A$9:$A$41),0),ROW(W113))),"")</f>
        <v/>
      </c>
      <c r="X115" s="67" t="str">
        <f>IFERROR(INDEX('(ア)【入力シート】「職務として受講する研修」 '!#REF!,1/LARGE(INDEX(('(ア)【入力シート】「職務として受講する研修」 '!$B$9:$B$41="〇")/ROW('(ア)【入力シート】「職務として受講する研修」 '!$A$9:$A$41),0),ROW(X113))),"")</f>
        <v/>
      </c>
      <c r="Y115" s="67" t="str">
        <f>IFERROR(INDEX('(ア)【入力シート】「職務として受講する研修」 '!#REF!,1/LARGE(INDEX(('(ア)【入力シート】「職務として受講する研修」 '!$B$9:$B$41="〇")/ROW('(ア)【入力シート】「職務として受講する研修」 '!$A$9:$A$41),0),ROW(Y113))),"")</f>
        <v/>
      </c>
      <c r="Z115" s="67" t="str">
        <f>IFERROR(INDEX('(ア)【入力シート】「職務として受講する研修」 '!#REF!,1/LARGE(INDEX(('(ア)【入力シート】「職務として受講する研修」 '!$B$9:$B$41="〇")/ROW('(ア)【入力シート】「職務として受講する研修」 '!$A$9:$A$41),0),ROW(Z113))),"")</f>
        <v/>
      </c>
      <c r="AA115" s="67" t="str">
        <f>IFERROR(INDEX('(ア)【入力シート】「職務として受講する研修」 '!#REF!,1/LARGE(INDEX(('(ア)【入力シート】「職務として受講する研修」 '!$B$9:$B$41="〇")/ROW('(ア)【入力シート】「職務として受講する研修」 '!$A$9:$A$41),0),ROW(AA113))),"")</f>
        <v/>
      </c>
      <c r="AB115" s="67" t="str">
        <f>IFERROR(INDEX('(ア)【入力シート】「職務として受講する研修」 '!#REF!,1/LARGE(INDEX(('(ア)【入力シート】「職務として受講する研修」 '!$B$9:$B$41="〇")/ROW('(ア)【入力シート】「職務として受講する研修」 '!$A$9:$A$41),0),ROW(AB113))),"")</f>
        <v/>
      </c>
      <c r="AC115" s="67" t="str">
        <f>IFERROR(INDEX('(ア)【入力シート】「職務として受講する研修」 '!#REF!,1/LARGE(INDEX(('(ア)【入力シート】「職務として受講する研修」 '!$B$9:$B$41="〇")/ROW('(ア)【入力シート】「職務として受講する研修」 '!$A$9:$A$41),0),ROW(AC113))),"")</f>
        <v/>
      </c>
      <c r="AD115" s="67" t="str">
        <f>IFERROR(INDEX('(ア)【入力シート】「職務として受講する研修」 '!#REF!,1/LARGE(INDEX(('(ア)【入力シート】「職務として受講する研修」 '!$B$9:$B$41="〇")/ROW('(ア)【入力シート】「職務として受講する研修」 '!$A$9:$A$41),0),ROW(AD113))),"")</f>
        <v/>
      </c>
      <c r="AE115" s="67" t="str">
        <f>IFERROR(INDEX('(ア)【入力シート】「職務として受講する研修」 '!#REF!,1/LARGE(INDEX(('(ア)【入力シート】「職務として受講する研修」 '!$B$9:$B$41="〇")/ROW('(ア)【入力シート】「職務として受講する研修」 '!$A$9:$A$41),0),ROW(AE113))),"")</f>
        <v/>
      </c>
      <c r="AF115" s="67" t="str">
        <f>IFERROR(INDEX('(ア)【入力シート】「職務として受講する研修」 '!#REF!,1/LARGE(INDEX(('(ア)【入力シート】「職務として受講する研修」 '!$B$9:$B$41="〇")/ROW('(ア)【入力シート】「職務として受講する研修」 '!$A$9:$A$41),0),ROW(AF113))),"")</f>
        <v/>
      </c>
      <c r="AG115" s="67" t="str">
        <f>IFERROR(INDEX('(ア)【入力シート】「職務として受講する研修」 '!#REF!,1/LARGE(INDEX(('(ア)【入力シート】「職務として受講する研修」 '!$B$9:$B$41="〇")/ROW('(ア)【入力シート】「職務として受講する研修」 '!$A$9:$A$41),0),ROW(AG113))),"")</f>
        <v/>
      </c>
    </row>
    <row r="116" spans="2:33">
      <c r="B116" s="67" t="str">
        <f>IFERROR(INDEX('(ア)【入力シート】「職務として受講する研修」 '!C:C,1/LARGE(INDEX(('(ア)【入力シート】「職務として受講する研修」 '!$B$9:$B$41="〇")/ROW('(ア)【入力シート】「職務として受講する研修」 '!$A$9:$A$41),0),ROW(B114))),"")</f>
        <v/>
      </c>
      <c r="C116" s="67" t="str">
        <f>IFERROR(INDEX('(ア)【入力シート】「職務として受講する研修」 '!D:D,1/LARGE(INDEX(('(ア)【入力シート】「職務として受講する研修」 '!$B$9:$B$41="〇")/ROW('(ア)【入力シート】「職務として受講する研修」 '!$A$9:$A$41),0),ROW(C114))),"")</f>
        <v/>
      </c>
      <c r="D116" s="67" t="str">
        <f>IFERROR(INDEX('(ア)【入力シート】「職務として受講する研修」 '!#REF!,1/LARGE(INDEX(('(ア)【入力シート】「職務として受講する研修」 '!$B$9:$B$41="〇")/ROW('(ア)【入力シート】「職務として受講する研修」 '!$A$9:$A$41),0),ROW(D114))),"")</f>
        <v/>
      </c>
      <c r="E116" s="67" t="str">
        <f>IFERROR(INDEX('(ア)【入力シート】「職務として受講する研修」 '!E:E,1/LARGE(INDEX(('(ア)【入力シート】「職務として受講する研修」 '!$B$9:$B$41="〇")/ROW('(ア)【入力シート】「職務として受講する研修」 '!$A$9:$A$41),0),ROW(E114))),"")</f>
        <v/>
      </c>
      <c r="F116" s="67" t="str">
        <f>IFERROR(INDEX('(ア)【入力シート】「職務として受講する研修」 '!F:F,1/LARGE(INDEX(('(ア)【入力シート】「職務として受講する研修」 '!$B$9:$B$41="〇")/ROW('(ア)【入力シート】「職務として受講する研修」 '!$A$9:$A$41),0),ROW(F114))),"")</f>
        <v/>
      </c>
      <c r="G116" s="67" t="str">
        <f>IFERROR(INDEX('(ア)【入力シート】「職務として受講する研修」 '!G:G,1/LARGE(INDEX(('(ア)【入力シート】「職務として受講する研修」 '!$B$9:$B$41="〇")/ROW('(ア)【入力シート】「職務として受講する研修」 '!$A$9:$A$41),0),ROW(G114))),"")</f>
        <v/>
      </c>
      <c r="H116" s="67" t="str">
        <f>IFERROR(INDEX('(ア)【入力シート】「職務として受講する研修」 '!H:H,1/LARGE(INDEX(('(ア)【入力シート】「職務として受講する研修」 '!$B$9:$B$41="〇")/ROW('(ア)【入力シート】「職務として受講する研修」 '!$A$9:$A$41),0),ROW(H114))),"")</f>
        <v/>
      </c>
      <c r="I116" s="67" t="str">
        <f>IFERROR(INDEX('(ア)【入力シート】「職務として受講する研修」 '!I:I,1/LARGE(INDEX(('(ア)【入力シート】「職務として受講する研修」 '!$B$9:$B$41="〇")/ROW('(ア)【入力シート】「職務として受講する研修」 '!$A$9:$A$41),0),ROW(I114))),"")</f>
        <v/>
      </c>
      <c r="J116" s="67" t="str">
        <f>IFERROR(INDEX('(ア)【入力シート】「職務として受講する研修」 '!J:J,1/LARGE(INDEX(('(ア)【入力シート】「職務として受講する研修」 '!$B$9:$B$41="〇")/ROW('(ア)【入力シート】「職務として受講する研修」 '!$A$9:$A$41),0),ROW(J114))),"")</f>
        <v/>
      </c>
      <c r="K116" s="67" t="str">
        <f>IFERROR(INDEX('(ア)【入力シート】「職務として受講する研修」 '!K:K,1/LARGE(INDEX(('(ア)【入力シート】「職務として受講する研修」 '!$B$9:$B$41="〇")/ROW('(ア)【入力シート】「職務として受講する研修」 '!$A$9:$A$41),0),ROW(K114))),"")</f>
        <v/>
      </c>
      <c r="L116" s="67" t="str">
        <f>IFERROR(INDEX('(ア)【入力シート】「職務として受講する研修」 '!L:L,1/LARGE(INDEX(('(ア)【入力シート】「職務として受講する研修」 '!$B$9:$B$41="〇")/ROW('(ア)【入力シート】「職務として受講する研修」 '!$A$9:$A$41),0),ROW(L114))),"")</f>
        <v/>
      </c>
      <c r="M116" s="67" t="str">
        <f>IFERROR(INDEX('(ア)【入力シート】「職務として受講する研修」 '!M:M,1/LARGE(INDEX(('(ア)【入力シート】「職務として受講する研修」 '!$B$9:$B$41="〇")/ROW('(ア)【入力シート】「職務として受講する研修」 '!$A$9:$A$41),0),ROW(M114))),"")</f>
        <v/>
      </c>
      <c r="N116" s="67" t="str">
        <f>IFERROR(INDEX('(ア)【入力シート】「職務として受講する研修」 '!N:N,1/LARGE(INDEX(('(ア)【入力シート】「職務として受講する研修」 '!$B$9:$B$41="〇")/ROW('(ア)【入力シート】「職務として受講する研修」 '!$A$9:$A$41),0),ROW(N114))),"")</f>
        <v/>
      </c>
      <c r="O116" s="67" t="str">
        <f>IFERROR(INDEX('(ア)【入力シート】「職務として受講する研修」 '!O:O,1/LARGE(INDEX(('(ア)【入力シート】「職務として受講する研修」 '!$B$9:$B$41="〇")/ROW('(ア)【入力シート】「職務として受講する研修」 '!$A$9:$A$41),0),ROW(O114))),"")</f>
        <v/>
      </c>
      <c r="P116" s="67" t="str">
        <f>IFERROR(INDEX('(ア)【入力シート】「職務として受講する研修」 '!P:P,1/LARGE(INDEX(('(ア)【入力シート】「職務として受講する研修」 '!$B$9:$B$41="〇")/ROW('(ア)【入力シート】「職務として受講する研修」 '!$A$9:$A$41),0),ROW(P114))),"")</f>
        <v/>
      </c>
      <c r="Q116" s="67" t="str">
        <f>IFERROR(INDEX('(ア)【入力シート】「職務として受講する研修」 '!Q:Q,1/LARGE(INDEX(('(ア)【入力シート】「職務として受講する研修」 '!$B$9:$B$41="〇")/ROW('(ア)【入力シート】「職務として受講する研修」 '!$A$9:$A$41),0),ROW(Q114))),"")</f>
        <v/>
      </c>
      <c r="R116" s="67" t="str">
        <f>IFERROR(INDEX('(ア)【入力シート】「職務として受講する研修」 '!R:R,1/LARGE(INDEX(('(ア)【入力シート】「職務として受講する研修」 '!$B$9:$B$41="〇")/ROW('(ア)【入力シート】「職務として受講する研修」 '!$A$9:$A$41),0),ROW(R114))),"")</f>
        <v/>
      </c>
      <c r="S116" s="67" t="str">
        <f>IFERROR(INDEX('(ア)【入力シート】「職務として受講する研修」 '!S:S,1/LARGE(INDEX(('(ア)【入力シート】「職務として受講する研修」 '!$B$9:$B$41="〇")/ROW('(ア)【入力シート】「職務として受講する研修」 '!$A$9:$A$41),0),ROW(S114))),"")</f>
        <v/>
      </c>
      <c r="T116" s="67" t="str">
        <f>IFERROR(INDEX('(ア)【入力シート】「職務として受講する研修」 '!T:T,1/LARGE(INDEX(('(ア)【入力シート】「職務として受講する研修」 '!$B$9:$B$41="〇")/ROW('(ア)【入力シート】「職務として受講する研修」 '!$A$9:$A$41),0),ROW(T114))),"")</f>
        <v/>
      </c>
      <c r="U116" s="67" t="str">
        <f>IFERROR(INDEX('(ア)【入力シート】「職務として受講する研修」 '!U:U,1/LARGE(INDEX(('(ア)【入力シート】「職務として受講する研修」 '!$B$9:$B$41="〇")/ROW('(ア)【入力シート】「職務として受講する研修」 '!$A$9:$A$41),0),ROW(U114))),"")</f>
        <v/>
      </c>
      <c r="V116" s="67" t="str">
        <f>IFERROR(INDEX('(ア)【入力シート】「職務として受講する研修」 '!V:V,1/LARGE(INDEX(('(ア)【入力シート】「職務として受講する研修」 '!$B$9:$B$41="〇")/ROW('(ア)【入力シート】「職務として受講する研修」 '!$A$9:$A$41),0),ROW(V114))),"")</f>
        <v/>
      </c>
      <c r="W116" s="67" t="str">
        <f>IFERROR(INDEX('(ア)【入力シート】「職務として受講する研修」 '!#REF!,1/LARGE(INDEX(('(ア)【入力シート】「職務として受講する研修」 '!$B$9:$B$41="〇")/ROW('(ア)【入力シート】「職務として受講する研修」 '!$A$9:$A$41),0),ROW(W114))),"")</f>
        <v/>
      </c>
      <c r="X116" s="67" t="str">
        <f>IFERROR(INDEX('(ア)【入力シート】「職務として受講する研修」 '!#REF!,1/LARGE(INDEX(('(ア)【入力シート】「職務として受講する研修」 '!$B$9:$B$41="〇")/ROW('(ア)【入力シート】「職務として受講する研修」 '!$A$9:$A$41),0),ROW(X114))),"")</f>
        <v/>
      </c>
      <c r="Y116" s="67" t="str">
        <f>IFERROR(INDEX('(ア)【入力シート】「職務として受講する研修」 '!#REF!,1/LARGE(INDEX(('(ア)【入力シート】「職務として受講する研修」 '!$B$9:$B$41="〇")/ROW('(ア)【入力シート】「職務として受講する研修」 '!$A$9:$A$41),0),ROW(Y114))),"")</f>
        <v/>
      </c>
      <c r="Z116" s="67" t="str">
        <f>IFERROR(INDEX('(ア)【入力シート】「職務として受講する研修」 '!#REF!,1/LARGE(INDEX(('(ア)【入力シート】「職務として受講する研修」 '!$B$9:$B$41="〇")/ROW('(ア)【入力シート】「職務として受講する研修」 '!$A$9:$A$41),0),ROW(Z114))),"")</f>
        <v/>
      </c>
      <c r="AA116" s="67" t="str">
        <f>IFERROR(INDEX('(ア)【入力シート】「職務として受講する研修」 '!#REF!,1/LARGE(INDEX(('(ア)【入力シート】「職務として受講する研修」 '!$B$9:$B$41="〇")/ROW('(ア)【入力シート】「職務として受講する研修」 '!$A$9:$A$41),0),ROW(AA114))),"")</f>
        <v/>
      </c>
      <c r="AB116" s="67" t="str">
        <f>IFERROR(INDEX('(ア)【入力シート】「職務として受講する研修」 '!#REF!,1/LARGE(INDEX(('(ア)【入力シート】「職務として受講する研修」 '!$B$9:$B$41="〇")/ROW('(ア)【入力シート】「職務として受講する研修」 '!$A$9:$A$41),0),ROW(AB114))),"")</f>
        <v/>
      </c>
      <c r="AC116" s="67" t="str">
        <f>IFERROR(INDEX('(ア)【入力シート】「職務として受講する研修」 '!#REF!,1/LARGE(INDEX(('(ア)【入力シート】「職務として受講する研修」 '!$B$9:$B$41="〇")/ROW('(ア)【入力シート】「職務として受講する研修」 '!$A$9:$A$41),0),ROW(AC114))),"")</f>
        <v/>
      </c>
      <c r="AD116" s="67" t="str">
        <f>IFERROR(INDEX('(ア)【入力シート】「職務として受講する研修」 '!#REF!,1/LARGE(INDEX(('(ア)【入力シート】「職務として受講する研修」 '!$B$9:$B$41="〇")/ROW('(ア)【入力シート】「職務として受講する研修」 '!$A$9:$A$41),0),ROW(AD114))),"")</f>
        <v/>
      </c>
      <c r="AE116" s="67" t="str">
        <f>IFERROR(INDEX('(ア)【入力シート】「職務として受講する研修」 '!#REF!,1/LARGE(INDEX(('(ア)【入力シート】「職務として受講する研修」 '!$B$9:$B$41="〇")/ROW('(ア)【入力シート】「職務として受講する研修」 '!$A$9:$A$41),0),ROW(AE114))),"")</f>
        <v/>
      </c>
      <c r="AF116" s="67" t="str">
        <f>IFERROR(INDEX('(ア)【入力シート】「職務として受講する研修」 '!#REF!,1/LARGE(INDEX(('(ア)【入力シート】「職務として受講する研修」 '!$B$9:$B$41="〇")/ROW('(ア)【入力シート】「職務として受講する研修」 '!$A$9:$A$41),0),ROW(AF114))),"")</f>
        <v/>
      </c>
      <c r="AG116" s="67" t="str">
        <f>IFERROR(INDEX('(ア)【入力シート】「職務として受講する研修」 '!#REF!,1/LARGE(INDEX(('(ア)【入力シート】「職務として受講する研修」 '!$B$9:$B$41="〇")/ROW('(ア)【入力シート】「職務として受講する研修」 '!$A$9:$A$41),0),ROW(AG114))),"")</f>
        <v/>
      </c>
    </row>
    <row r="117" spans="2:33">
      <c r="B117" s="67" t="str">
        <f>IFERROR(INDEX('(ア)【入力シート】「職務として受講する研修」 '!C:C,1/LARGE(INDEX(('(ア)【入力シート】「職務として受講する研修」 '!$B$9:$B$41="〇")/ROW('(ア)【入力シート】「職務として受講する研修」 '!$A$9:$A$41),0),ROW(B115))),"")</f>
        <v/>
      </c>
      <c r="C117" s="67" t="str">
        <f>IFERROR(INDEX('(ア)【入力シート】「職務として受講する研修」 '!D:D,1/LARGE(INDEX(('(ア)【入力シート】「職務として受講する研修」 '!$B$9:$B$41="〇")/ROW('(ア)【入力シート】「職務として受講する研修」 '!$A$9:$A$41),0),ROW(C115))),"")</f>
        <v/>
      </c>
      <c r="D117" s="67" t="str">
        <f>IFERROR(INDEX('(ア)【入力シート】「職務として受講する研修」 '!#REF!,1/LARGE(INDEX(('(ア)【入力シート】「職務として受講する研修」 '!$B$9:$B$41="〇")/ROW('(ア)【入力シート】「職務として受講する研修」 '!$A$9:$A$41),0),ROW(D115))),"")</f>
        <v/>
      </c>
      <c r="E117" s="67" t="str">
        <f>IFERROR(INDEX('(ア)【入力シート】「職務として受講する研修」 '!E:E,1/LARGE(INDEX(('(ア)【入力シート】「職務として受講する研修」 '!$B$9:$B$41="〇")/ROW('(ア)【入力シート】「職務として受講する研修」 '!$A$9:$A$41),0),ROW(E115))),"")</f>
        <v/>
      </c>
      <c r="F117" s="67" t="str">
        <f>IFERROR(INDEX('(ア)【入力シート】「職務として受講する研修」 '!F:F,1/LARGE(INDEX(('(ア)【入力シート】「職務として受講する研修」 '!$B$9:$B$41="〇")/ROW('(ア)【入力シート】「職務として受講する研修」 '!$A$9:$A$41),0),ROW(F115))),"")</f>
        <v/>
      </c>
      <c r="G117" s="67" t="str">
        <f>IFERROR(INDEX('(ア)【入力シート】「職務として受講する研修」 '!G:G,1/LARGE(INDEX(('(ア)【入力シート】「職務として受講する研修」 '!$B$9:$B$41="〇")/ROW('(ア)【入力シート】「職務として受講する研修」 '!$A$9:$A$41),0),ROW(G115))),"")</f>
        <v/>
      </c>
      <c r="H117" s="67" t="str">
        <f>IFERROR(INDEX('(ア)【入力シート】「職務として受講する研修」 '!H:H,1/LARGE(INDEX(('(ア)【入力シート】「職務として受講する研修」 '!$B$9:$B$41="〇")/ROW('(ア)【入力シート】「職務として受講する研修」 '!$A$9:$A$41),0),ROW(H115))),"")</f>
        <v/>
      </c>
      <c r="I117" s="67" t="str">
        <f>IFERROR(INDEX('(ア)【入力シート】「職務として受講する研修」 '!I:I,1/LARGE(INDEX(('(ア)【入力シート】「職務として受講する研修」 '!$B$9:$B$41="〇")/ROW('(ア)【入力シート】「職務として受講する研修」 '!$A$9:$A$41),0),ROW(I115))),"")</f>
        <v/>
      </c>
      <c r="J117" s="67" t="str">
        <f>IFERROR(INDEX('(ア)【入力シート】「職務として受講する研修」 '!J:J,1/LARGE(INDEX(('(ア)【入力シート】「職務として受講する研修」 '!$B$9:$B$41="〇")/ROW('(ア)【入力シート】「職務として受講する研修」 '!$A$9:$A$41),0),ROW(J115))),"")</f>
        <v/>
      </c>
      <c r="K117" s="67" t="str">
        <f>IFERROR(INDEX('(ア)【入力シート】「職務として受講する研修」 '!K:K,1/LARGE(INDEX(('(ア)【入力シート】「職務として受講する研修」 '!$B$9:$B$41="〇")/ROW('(ア)【入力シート】「職務として受講する研修」 '!$A$9:$A$41),0),ROW(K115))),"")</f>
        <v/>
      </c>
      <c r="L117" s="67" t="str">
        <f>IFERROR(INDEX('(ア)【入力シート】「職務として受講する研修」 '!L:L,1/LARGE(INDEX(('(ア)【入力シート】「職務として受講する研修」 '!$B$9:$B$41="〇")/ROW('(ア)【入力シート】「職務として受講する研修」 '!$A$9:$A$41),0),ROW(L115))),"")</f>
        <v/>
      </c>
      <c r="M117" s="67" t="str">
        <f>IFERROR(INDEX('(ア)【入力シート】「職務として受講する研修」 '!M:M,1/LARGE(INDEX(('(ア)【入力シート】「職務として受講する研修」 '!$B$9:$B$41="〇")/ROW('(ア)【入力シート】「職務として受講する研修」 '!$A$9:$A$41),0),ROW(M115))),"")</f>
        <v/>
      </c>
      <c r="N117" s="67" t="str">
        <f>IFERROR(INDEX('(ア)【入力シート】「職務として受講する研修」 '!N:N,1/LARGE(INDEX(('(ア)【入力シート】「職務として受講する研修」 '!$B$9:$B$41="〇")/ROW('(ア)【入力シート】「職務として受講する研修」 '!$A$9:$A$41),0),ROW(N115))),"")</f>
        <v/>
      </c>
      <c r="O117" s="67" t="str">
        <f>IFERROR(INDEX('(ア)【入力シート】「職務として受講する研修」 '!O:O,1/LARGE(INDEX(('(ア)【入力シート】「職務として受講する研修」 '!$B$9:$B$41="〇")/ROW('(ア)【入力シート】「職務として受講する研修」 '!$A$9:$A$41),0),ROW(O115))),"")</f>
        <v/>
      </c>
      <c r="P117" s="67" t="str">
        <f>IFERROR(INDEX('(ア)【入力シート】「職務として受講する研修」 '!P:P,1/LARGE(INDEX(('(ア)【入力シート】「職務として受講する研修」 '!$B$9:$B$41="〇")/ROW('(ア)【入力シート】「職務として受講する研修」 '!$A$9:$A$41),0),ROW(P115))),"")</f>
        <v/>
      </c>
      <c r="Q117" s="67" t="str">
        <f>IFERROR(INDEX('(ア)【入力シート】「職務として受講する研修」 '!Q:Q,1/LARGE(INDEX(('(ア)【入力シート】「職務として受講する研修」 '!$B$9:$B$41="〇")/ROW('(ア)【入力シート】「職務として受講する研修」 '!$A$9:$A$41),0),ROW(Q115))),"")</f>
        <v/>
      </c>
      <c r="R117" s="67" t="str">
        <f>IFERROR(INDEX('(ア)【入力シート】「職務として受講する研修」 '!R:R,1/LARGE(INDEX(('(ア)【入力シート】「職務として受講する研修」 '!$B$9:$B$41="〇")/ROW('(ア)【入力シート】「職務として受講する研修」 '!$A$9:$A$41),0),ROW(R115))),"")</f>
        <v/>
      </c>
      <c r="S117" s="67" t="str">
        <f>IFERROR(INDEX('(ア)【入力シート】「職務として受講する研修」 '!S:S,1/LARGE(INDEX(('(ア)【入力シート】「職務として受講する研修」 '!$B$9:$B$41="〇")/ROW('(ア)【入力シート】「職務として受講する研修」 '!$A$9:$A$41),0),ROW(S115))),"")</f>
        <v/>
      </c>
      <c r="T117" s="67" t="str">
        <f>IFERROR(INDEX('(ア)【入力シート】「職務として受講する研修」 '!T:T,1/LARGE(INDEX(('(ア)【入力シート】「職務として受講する研修」 '!$B$9:$B$41="〇")/ROW('(ア)【入力シート】「職務として受講する研修」 '!$A$9:$A$41),0),ROW(T115))),"")</f>
        <v/>
      </c>
      <c r="U117" s="67" t="str">
        <f>IFERROR(INDEX('(ア)【入力シート】「職務として受講する研修」 '!U:U,1/LARGE(INDEX(('(ア)【入力シート】「職務として受講する研修」 '!$B$9:$B$41="〇")/ROW('(ア)【入力シート】「職務として受講する研修」 '!$A$9:$A$41),0),ROW(U115))),"")</f>
        <v/>
      </c>
      <c r="V117" s="67" t="str">
        <f>IFERROR(INDEX('(ア)【入力シート】「職務として受講する研修」 '!V:V,1/LARGE(INDEX(('(ア)【入力シート】「職務として受講する研修」 '!$B$9:$B$41="〇")/ROW('(ア)【入力シート】「職務として受講する研修」 '!$A$9:$A$41),0),ROW(V115))),"")</f>
        <v/>
      </c>
      <c r="W117" s="67" t="str">
        <f>IFERROR(INDEX('(ア)【入力シート】「職務として受講する研修」 '!#REF!,1/LARGE(INDEX(('(ア)【入力シート】「職務として受講する研修」 '!$B$9:$B$41="〇")/ROW('(ア)【入力シート】「職務として受講する研修」 '!$A$9:$A$41),0),ROW(W115))),"")</f>
        <v/>
      </c>
      <c r="X117" s="67" t="str">
        <f>IFERROR(INDEX('(ア)【入力シート】「職務として受講する研修」 '!#REF!,1/LARGE(INDEX(('(ア)【入力シート】「職務として受講する研修」 '!$B$9:$B$41="〇")/ROW('(ア)【入力シート】「職務として受講する研修」 '!$A$9:$A$41),0),ROW(X115))),"")</f>
        <v/>
      </c>
      <c r="Y117" s="67" t="str">
        <f>IFERROR(INDEX('(ア)【入力シート】「職務として受講する研修」 '!#REF!,1/LARGE(INDEX(('(ア)【入力シート】「職務として受講する研修」 '!$B$9:$B$41="〇")/ROW('(ア)【入力シート】「職務として受講する研修」 '!$A$9:$A$41),0),ROW(Y115))),"")</f>
        <v/>
      </c>
      <c r="Z117" s="67" t="str">
        <f>IFERROR(INDEX('(ア)【入力シート】「職務として受講する研修」 '!#REF!,1/LARGE(INDEX(('(ア)【入力シート】「職務として受講する研修」 '!$B$9:$B$41="〇")/ROW('(ア)【入力シート】「職務として受講する研修」 '!$A$9:$A$41),0),ROW(Z115))),"")</f>
        <v/>
      </c>
      <c r="AA117" s="67" t="str">
        <f>IFERROR(INDEX('(ア)【入力シート】「職務として受講する研修」 '!#REF!,1/LARGE(INDEX(('(ア)【入力シート】「職務として受講する研修」 '!$B$9:$B$41="〇")/ROW('(ア)【入力シート】「職務として受講する研修」 '!$A$9:$A$41),0),ROW(AA115))),"")</f>
        <v/>
      </c>
      <c r="AB117" s="67" t="str">
        <f>IFERROR(INDEX('(ア)【入力シート】「職務として受講する研修」 '!#REF!,1/LARGE(INDEX(('(ア)【入力シート】「職務として受講する研修」 '!$B$9:$B$41="〇")/ROW('(ア)【入力シート】「職務として受講する研修」 '!$A$9:$A$41),0),ROW(AB115))),"")</f>
        <v/>
      </c>
      <c r="AC117" s="67" t="str">
        <f>IFERROR(INDEX('(ア)【入力シート】「職務として受講する研修」 '!#REF!,1/LARGE(INDEX(('(ア)【入力シート】「職務として受講する研修」 '!$B$9:$B$41="〇")/ROW('(ア)【入力シート】「職務として受講する研修」 '!$A$9:$A$41),0),ROW(AC115))),"")</f>
        <v/>
      </c>
      <c r="AD117" s="67" t="str">
        <f>IFERROR(INDEX('(ア)【入力シート】「職務として受講する研修」 '!#REF!,1/LARGE(INDEX(('(ア)【入力シート】「職務として受講する研修」 '!$B$9:$B$41="〇")/ROW('(ア)【入力シート】「職務として受講する研修」 '!$A$9:$A$41),0),ROW(AD115))),"")</f>
        <v/>
      </c>
      <c r="AE117" s="67" t="str">
        <f>IFERROR(INDEX('(ア)【入力シート】「職務として受講する研修」 '!#REF!,1/LARGE(INDEX(('(ア)【入力シート】「職務として受講する研修」 '!$B$9:$B$41="〇")/ROW('(ア)【入力シート】「職務として受講する研修」 '!$A$9:$A$41),0),ROW(AE115))),"")</f>
        <v/>
      </c>
      <c r="AF117" s="67" t="str">
        <f>IFERROR(INDEX('(ア)【入力シート】「職務として受講する研修」 '!#REF!,1/LARGE(INDEX(('(ア)【入力シート】「職務として受講する研修」 '!$B$9:$B$41="〇")/ROW('(ア)【入力シート】「職務として受講する研修」 '!$A$9:$A$41),0),ROW(AF115))),"")</f>
        <v/>
      </c>
      <c r="AG117" s="67" t="str">
        <f>IFERROR(INDEX('(ア)【入力シート】「職務として受講する研修」 '!#REF!,1/LARGE(INDEX(('(ア)【入力シート】「職務として受講する研修」 '!$B$9:$B$41="〇")/ROW('(ア)【入力シート】「職務として受講する研修」 '!$A$9:$A$41),0),ROW(AG115))),"")</f>
        <v/>
      </c>
    </row>
    <row r="118" spans="2:33">
      <c r="B118" s="67" t="str">
        <f>IFERROR(INDEX('(ア)【入力シート】「職務として受講する研修」 '!C:C,1/LARGE(INDEX(('(ア)【入力シート】「職務として受講する研修」 '!$B$9:$B$41="〇")/ROW('(ア)【入力シート】「職務として受講する研修」 '!$A$9:$A$41),0),ROW(B116))),"")</f>
        <v/>
      </c>
      <c r="C118" s="67" t="str">
        <f>IFERROR(INDEX('(ア)【入力シート】「職務として受講する研修」 '!D:D,1/LARGE(INDEX(('(ア)【入力シート】「職務として受講する研修」 '!$B$9:$B$41="〇")/ROW('(ア)【入力シート】「職務として受講する研修」 '!$A$9:$A$41),0),ROW(C116))),"")</f>
        <v/>
      </c>
      <c r="D118" s="67" t="str">
        <f>IFERROR(INDEX('(ア)【入力シート】「職務として受講する研修」 '!#REF!,1/LARGE(INDEX(('(ア)【入力シート】「職務として受講する研修」 '!$B$9:$B$41="〇")/ROW('(ア)【入力シート】「職務として受講する研修」 '!$A$9:$A$41),0),ROW(D116))),"")</f>
        <v/>
      </c>
      <c r="E118" s="67" t="str">
        <f>IFERROR(INDEX('(ア)【入力シート】「職務として受講する研修」 '!E:E,1/LARGE(INDEX(('(ア)【入力シート】「職務として受講する研修」 '!$B$9:$B$41="〇")/ROW('(ア)【入力シート】「職務として受講する研修」 '!$A$9:$A$41),0),ROW(E116))),"")</f>
        <v/>
      </c>
      <c r="F118" s="67" t="str">
        <f>IFERROR(INDEX('(ア)【入力シート】「職務として受講する研修」 '!F:F,1/LARGE(INDEX(('(ア)【入力シート】「職務として受講する研修」 '!$B$9:$B$41="〇")/ROW('(ア)【入力シート】「職務として受講する研修」 '!$A$9:$A$41),0),ROW(F116))),"")</f>
        <v/>
      </c>
      <c r="G118" s="67" t="str">
        <f>IFERROR(INDEX('(ア)【入力シート】「職務として受講する研修」 '!G:G,1/LARGE(INDEX(('(ア)【入力シート】「職務として受講する研修」 '!$B$9:$B$41="〇")/ROW('(ア)【入力シート】「職務として受講する研修」 '!$A$9:$A$41),0),ROW(G116))),"")</f>
        <v/>
      </c>
      <c r="H118" s="67" t="str">
        <f>IFERROR(INDEX('(ア)【入力シート】「職務として受講する研修」 '!H:H,1/LARGE(INDEX(('(ア)【入力シート】「職務として受講する研修」 '!$B$9:$B$41="〇")/ROW('(ア)【入力シート】「職務として受講する研修」 '!$A$9:$A$41),0),ROW(H116))),"")</f>
        <v/>
      </c>
      <c r="I118" s="67" t="str">
        <f>IFERROR(INDEX('(ア)【入力シート】「職務として受講する研修」 '!I:I,1/LARGE(INDEX(('(ア)【入力シート】「職務として受講する研修」 '!$B$9:$B$41="〇")/ROW('(ア)【入力シート】「職務として受講する研修」 '!$A$9:$A$41),0),ROW(I116))),"")</f>
        <v/>
      </c>
      <c r="J118" s="67" t="str">
        <f>IFERROR(INDEX('(ア)【入力シート】「職務として受講する研修」 '!J:J,1/LARGE(INDEX(('(ア)【入力シート】「職務として受講する研修」 '!$B$9:$B$41="〇")/ROW('(ア)【入力シート】「職務として受講する研修」 '!$A$9:$A$41),0),ROW(J116))),"")</f>
        <v/>
      </c>
      <c r="K118" s="67" t="str">
        <f>IFERROR(INDEX('(ア)【入力シート】「職務として受講する研修」 '!K:K,1/LARGE(INDEX(('(ア)【入力シート】「職務として受講する研修」 '!$B$9:$B$41="〇")/ROW('(ア)【入力シート】「職務として受講する研修」 '!$A$9:$A$41),0),ROW(K116))),"")</f>
        <v/>
      </c>
      <c r="L118" s="67" t="str">
        <f>IFERROR(INDEX('(ア)【入力シート】「職務として受講する研修」 '!L:L,1/LARGE(INDEX(('(ア)【入力シート】「職務として受講する研修」 '!$B$9:$B$41="〇")/ROW('(ア)【入力シート】「職務として受講する研修」 '!$A$9:$A$41),0),ROW(L116))),"")</f>
        <v/>
      </c>
      <c r="M118" s="67" t="str">
        <f>IFERROR(INDEX('(ア)【入力シート】「職務として受講する研修」 '!M:M,1/LARGE(INDEX(('(ア)【入力シート】「職務として受講する研修」 '!$B$9:$B$41="〇")/ROW('(ア)【入力シート】「職務として受講する研修」 '!$A$9:$A$41),0),ROW(M116))),"")</f>
        <v/>
      </c>
      <c r="N118" s="67" t="str">
        <f>IFERROR(INDEX('(ア)【入力シート】「職務として受講する研修」 '!N:N,1/LARGE(INDEX(('(ア)【入力シート】「職務として受講する研修」 '!$B$9:$B$41="〇")/ROW('(ア)【入力シート】「職務として受講する研修」 '!$A$9:$A$41),0),ROW(N116))),"")</f>
        <v/>
      </c>
      <c r="O118" s="67" t="str">
        <f>IFERROR(INDEX('(ア)【入力シート】「職務として受講する研修」 '!O:O,1/LARGE(INDEX(('(ア)【入力シート】「職務として受講する研修」 '!$B$9:$B$41="〇")/ROW('(ア)【入力シート】「職務として受講する研修」 '!$A$9:$A$41),0),ROW(O116))),"")</f>
        <v/>
      </c>
      <c r="P118" s="67" t="str">
        <f>IFERROR(INDEX('(ア)【入力シート】「職務として受講する研修」 '!P:P,1/LARGE(INDEX(('(ア)【入力シート】「職務として受講する研修」 '!$B$9:$B$41="〇")/ROW('(ア)【入力シート】「職務として受講する研修」 '!$A$9:$A$41),0),ROW(P116))),"")</f>
        <v/>
      </c>
      <c r="Q118" s="67" t="str">
        <f>IFERROR(INDEX('(ア)【入力シート】「職務として受講する研修」 '!Q:Q,1/LARGE(INDEX(('(ア)【入力シート】「職務として受講する研修」 '!$B$9:$B$41="〇")/ROW('(ア)【入力シート】「職務として受講する研修」 '!$A$9:$A$41),0),ROW(Q116))),"")</f>
        <v/>
      </c>
      <c r="R118" s="67" t="str">
        <f>IFERROR(INDEX('(ア)【入力シート】「職務として受講する研修」 '!R:R,1/LARGE(INDEX(('(ア)【入力シート】「職務として受講する研修」 '!$B$9:$B$41="〇")/ROW('(ア)【入力シート】「職務として受講する研修」 '!$A$9:$A$41),0),ROW(R116))),"")</f>
        <v/>
      </c>
      <c r="S118" s="67" t="str">
        <f>IFERROR(INDEX('(ア)【入力シート】「職務として受講する研修」 '!S:S,1/LARGE(INDEX(('(ア)【入力シート】「職務として受講する研修」 '!$B$9:$B$41="〇")/ROW('(ア)【入力シート】「職務として受講する研修」 '!$A$9:$A$41),0),ROW(S116))),"")</f>
        <v/>
      </c>
      <c r="T118" s="67" t="str">
        <f>IFERROR(INDEX('(ア)【入力シート】「職務として受講する研修」 '!T:T,1/LARGE(INDEX(('(ア)【入力シート】「職務として受講する研修」 '!$B$9:$B$41="〇")/ROW('(ア)【入力シート】「職務として受講する研修」 '!$A$9:$A$41),0),ROW(T116))),"")</f>
        <v/>
      </c>
      <c r="U118" s="67" t="str">
        <f>IFERROR(INDEX('(ア)【入力シート】「職務として受講する研修」 '!U:U,1/LARGE(INDEX(('(ア)【入力シート】「職務として受講する研修」 '!$B$9:$B$41="〇")/ROW('(ア)【入力シート】「職務として受講する研修」 '!$A$9:$A$41),0),ROW(U116))),"")</f>
        <v/>
      </c>
      <c r="V118" s="67" t="str">
        <f>IFERROR(INDEX('(ア)【入力シート】「職務として受講する研修」 '!V:V,1/LARGE(INDEX(('(ア)【入力シート】「職務として受講する研修」 '!$B$9:$B$41="〇")/ROW('(ア)【入力シート】「職務として受講する研修」 '!$A$9:$A$41),0),ROW(V116))),"")</f>
        <v/>
      </c>
      <c r="W118" s="67" t="str">
        <f>IFERROR(INDEX('(ア)【入力シート】「職務として受講する研修」 '!#REF!,1/LARGE(INDEX(('(ア)【入力シート】「職務として受講する研修」 '!$B$9:$B$41="〇")/ROW('(ア)【入力シート】「職務として受講する研修」 '!$A$9:$A$41),0),ROW(W116))),"")</f>
        <v/>
      </c>
      <c r="X118" s="67" t="str">
        <f>IFERROR(INDEX('(ア)【入力シート】「職務として受講する研修」 '!#REF!,1/LARGE(INDEX(('(ア)【入力シート】「職務として受講する研修」 '!$B$9:$B$41="〇")/ROW('(ア)【入力シート】「職務として受講する研修」 '!$A$9:$A$41),0),ROW(X116))),"")</f>
        <v/>
      </c>
      <c r="Y118" s="67" t="str">
        <f>IFERROR(INDEX('(ア)【入力シート】「職務として受講する研修」 '!#REF!,1/LARGE(INDEX(('(ア)【入力シート】「職務として受講する研修」 '!$B$9:$B$41="〇")/ROW('(ア)【入力シート】「職務として受講する研修」 '!$A$9:$A$41),0),ROW(Y116))),"")</f>
        <v/>
      </c>
      <c r="Z118" s="67" t="str">
        <f>IFERROR(INDEX('(ア)【入力シート】「職務として受講する研修」 '!#REF!,1/LARGE(INDEX(('(ア)【入力シート】「職務として受講する研修」 '!$B$9:$B$41="〇")/ROW('(ア)【入力シート】「職務として受講する研修」 '!$A$9:$A$41),0),ROW(Z116))),"")</f>
        <v/>
      </c>
      <c r="AA118" s="67" t="str">
        <f>IFERROR(INDEX('(ア)【入力シート】「職務として受講する研修」 '!#REF!,1/LARGE(INDEX(('(ア)【入力シート】「職務として受講する研修」 '!$B$9:$B$41="〇")/ROW('(ア)【入力シート】「職務として受講する研修」 '!$A$9:$A$41),0),ROW(AA116))),"")</f>
        <v/>
      </c>
      <c r="AB118" s="67" t="str">
        <f>IFERROR(INDEX('(ア)【入力シート】「職務として受講する研修」 '!#REF!,1/LARGE(INDEX(('(ア)【入力シート】「職務として受講する研修」 '!$B$9:$B$41="〇")/ROW('(ア)【入力シート】「職務として受講する研修」 '!$A$9:$A$41),0),ROW(AB116))),"")</f>
        <v/>
      </c>
      <c r="AC118" s="67" t="str">
        <f>IFERROR(INDEX('(ア)【入力シート】「職務として受講する研修」 '!#REF!,1/LARGE(INDEX(('(ア)【入力シート】「職務として受講する研修」 '!$B$9:$B$41="〇")/ROW('(ア)【入力シート】「職務として受講する研修」 '!$A$9:$A$41),0),ROW(AC116))),"")</f>
        <v/>
      </c>
      <c r="AD118" s="67" t="str">
        <f>IFERROR(INDEX('(ア)【入力シート】「職務として受講する研修」 '!#REF!,1/LARGE(INDEX(('(ア)【入力シート】「職務として受講する研修」 '!$B$9:$B$41="〇")/ROW('(ア)【入力シート】「職務として受講する研修」 '!$A$9:$A$41),0),ROW(AD116))),"")</f>
        <v/>
      </c>
      <c r="AE118" s="67" t="str">
        <f>IFERROR(INDEX('(ア)【入力シート】「職務として受講する研修」 '!#REF!,1/LARGE(INDEX(('(ア)【入力シート】「職務として受講する研修」 '!$B$9:$B$41="〇")/ROW('(ア)【入力シート】「職務として受講する研修」 '!$A$9:$A$41),0),ROW(AE116))),"")</f>
        <v/>
      </c>
      <c r="AF118" s="67" t="str">
        <f>IFERROR(INDEX('(ア)【入力シート】「職務として受講する研修」 '!#REF!,1/LARGE(INDEX(('(ア)【入力シート】「職務として受講する研修」 '!$B$9:$B$41="〇")/ROW('(ア)【入力シート】「職務として受講する研修」 '!$A$9:$A$41),0),ROW(AF116))),"")</f>
        <v/>
      </c>
      <c r="AG118" s="67" t="str">
        <f>IFERROR(INDEX('(ア)【入力シート】「職務として受講する研修」 '!#REF!,1/LARGE(INDEX(('(ア)【入力シート】「職務として受講する研修」 '!$B$9:$B$41="〇")/ROW('(ア)【入力シート】「職務として受講する研修」 '!$A$9:$A$41),0),ROW(AG116))),"")</f>
        <v/>
      </c>
    </row>
    <row r="119" spans="2:33">
      <c r="B119" s="67" t="str">
        <f>IFERROR(INDEX('(ア)【入力シート】「職務として受講する研修」 '!C:C,1/LARGE(INDEX(('(ア)【入力シート】「職務として受講する研修」 '!$B$9:$B$41="〇")/ROW('(ア)【入力シート】「職務として受講する研修」 '!$A$9:$A$41),0),ROW(B117))),"")</f>
        <v/>
      </c>
      <c r="C119" s="67" t="str">
        <f>IFERROR(INDEX('(ア)【入力シート】「職務として受講する研修」 '!D:D,1/LARGE(INDEX(('(ア)【入力シート】「職務として受講する研修」 '!$B$9:$B$41="〇")/ROW('(ア)【入力シート】「職務として受講する研修」 '!$A$9:$A$41),0),ROW(C117))),"")</f>
        <v/>
      </c>
      <c r="D119" s="67" t="str">
        <f>IFERROR(INDEX('(ア)【入力シート】「職務として受講する研修」 '!#REF!,1/LARGE(INDEX(('(ア)【入力シート】「職務として受講する研修」 '!$B$9:$B$41="〇")/ROW('(ア)【入力シート】「職務として受講する研修」 '!$A$9:$A$41),0),ROW(D117))),"")</f>
        <v/>
      </c>
      <c r="E119" s="67" t="str">
        <f>IFERROR(INDEX('(ア)【入力シート】「職務として受講する研修」 '!E:E,1/LARGE(INDEX(('(ア)【入力シート】「職務として受講する研修」 '!$B$9:$B$41="〇")/ROW('(ア)【入力シート】「職務として受講する研修」 '!$A$9:$A$41),0),ROW(E117))),"")</f>
        <v/>
      </c>
      <c r="F119" s="67" t="str">
        <f>IFERROR(INDEX('(ア)【入力シート】「職務として受講する研修」 '!F:F,1/LARGE(INDEX(('(ア)【入力シート】「職務として受講する研修」 '!$B$9:$B$41="〇")/ROW('(ア)【入力シート】「職務として受講する研修」 '!$A$9:$A$41),0),ROW(F117))),"")</f>
        <v/>
      </c>
      <c r="G119" s="67" t="str">
        <f>IFERROR(INDEX('(ア)【入力シート】「職務として受講する研修」 '!G:G,1/LARGE(INDEX(('(ア)【入力シート】「職務として受講する研修」 '!$B$9:$B$41="〇")/ROW('(ア)【入力シート】「職務として受講する研修」 '!$A$9:$A$41),0),ROW(G117))),"")</f>
        <v/>
      </c>
      <c r="H119" s="67" t="str">
        <f>IFERROR(INDEX('(ア)【入力シート】「職務として受講する研修」 '!H:H,1/LARGE(INDEX(('(ア)【入力シート】「職務として受講する研修」 '!$B$9:$B$41="〇")/ROW('(ア)【入力シート】「職務として受講する研修」 '!$A$9:$A$41),0),ROW(H117))),"")</f>
        <v/>
      </c>
      <c r="I119" s="67" t="str">
        <f>IFERROR(INDEX('(ア)【入力シート】「職務として受講する研修」 '!I:I,1/LARGE(INDEX(('(ア)【入力シート】「職務として受講する研修」 '!$B$9:$B$41="〇")/ROW('(ア)【入力シート】「職務として受講する研修」 '!$A$9:$A$41),0),ROW(I117))),"")</f>
        <v/>
      </c>
      <c r="J119" s="67" t="str">
        <f>IFERROR(INDEX('(ア)【入力シート】「職務として受講する研修」 '!J:J,1/LARGE(INDEX(('(ア)【入力シート】「職務として受講する研修」 '!$B$9:$B$41="〇")/ROW('(ア)【入力シート】「職務として受講する研修」 '!$A$9:$A$41),0),ROW(J117))),"")</f>
        <v/>
      </c>
      <c r="K119" s="67" t="str">
        <f>IFERROR(INDEX('(ア)【入力シート】「職務として受講する研修」 '!K:K,1/LARGE(INDEX(('(ア)【入力シート】「職務として受講する研修」 '!$B$9:$B$41="〇")/ROW('(ア)【入力シート】「職務として受講する研修」 '!$A$9:$A$41),0),ROW(K117))),"")</f>
        <v/>
      </c>
      <c r="L119" s="67" t="str">
        <f>IFERROR(INDEX('(ア)【入力シート】「職務として受講する研修」 '!L:L,1/LARGE(INDEX(('(ア)【入力シート】「職務として受講する研修」 '!$B$9:$B$41="〇")/ROW('(ア)【入力シート】「職務として受講する研修」 '!$A$9:$A$41),0),ROW(L117))),"")</f>
        <v/>
      </c>
      <c r="M119" s="67" t="str">
        <f>IFERROR(INDEX('(ア)【入力シート】「職務として受講する研修」 '!M:M,1/LARGE(INDEX(('(ア)【入力シート】「職務として受講する研修」 '!$B$9:$B$41="〇")/ROW('(ア)【入力シート】「職務として受講する研修」 '!$A$9:$A$41),0),ROW(M117))),"")</f>
        <v/>
      </c>
      <c r="N119" s="67" t="str">
        <f>IFERROR(INDEX('(ア)【入力シート】「職務として受講する研修」 '!N:N,1/LARGE(INDEX(('(ア)【入力シート】「職務として受講する研修」 '!$B$9:$B$41="〇")/ROW('(ア)【入力シート】「職務として受講する研修」 '!$A$9:$A$41),0),ROW(N117))),"")</f>
        <v/>
      </c>
      <c r="O119" s="67" t="str">
        <f>IFERROR(INDEX('(ア)【入力シート】「職務として受講する研修」 '!O:O,1/LARGE(INDEX(('(ア)【入力シート】「職務として受講する研修」 '!$B$9:$B$41="〇")/ROW('(ア)【入力シート】「職務として受講する研修」 '!$A$9:$A$41),0),ROW(O117))),"")</f>
        <v/>
      </c>
      <c r="P119" s="67" t="str">
        <f>IFERROR(INDEX('(ア)【入力シート】「職務として受講する研修」 '!P:P,1/LARGE(INDEX(('(ア)【入力シート】「職務として受講する研修」 '!$B$9:$B$41="〇")/ROW('(ア)【入力シート】「職務として受講する研修」 '!$A$9:$A$41),0),ROW(P117))),"")</f>
        <v/>
      </c>
      <c r="Q119" s="67" t="str">
        <f>IFERROR(INDEX('(ア)【入力シート】「職務として受講する研修」 '!Q:Q,1/LARGE(INDEX(('(ア)【入力シート】「職務として受講する研修」 '!$B$9:$B$41="〇")/ROW('(ア)【入力シート】「職務として受講する研修」 '!$A$9:$A$41),0),ROW(Q117))),"")</f>
        <v/>
      </c>
      <c r="R119" s="67" t="str">
        <f>IFERROR(INDEX('(ア)【入力シート】「職務として受講する研修」 '!R:R,1/LARGE(INDEX(('(ア)【入力シート】「職務として受講する研修」 '!$B$9:$B$41="〇")/ROW('(ア)【入力シート】「職務として受講する研修」 '!$A$9:$A$41),0),ROW(R117))),"")</f>
        <v/>
      </c>
      <c r="S119" s="67" t="str">
        <f>IFERROR(INDEX('(ア)【入力シート】「職務として受講する研修」 '!S:S,1/LARGE(INDEX(('(ア)【入力シート】「職務として受講する研修」 '!$B$9:$B$41="〇")/ROW('(ア)【入力シート】「職務として受講する研修」 '!$A$9:$A$41),0),ROW(S117))),"")</f>
        <v/>
      </c>
      <c r="T119" s="67" t="str">
        <f>IFERROR(INDEX('(ア)【入力シート】「職務として受講する研修」 '!T:T,1/LARGE(INDEX(('(ア)【入力シート】「職務として受講する研修」 '!$B$9:$B$41="〇")/ROW('(ア)【入力シート】「職務として受講する研修」 '!$A$9:$A$41),0),ROW(T117))),"")</f>
        <v/>
      </c>
      <c r="U119" s="67" t="str">
        <f>IFERROR(INDEX('(ア)【入力シート】「職務として受講する研修」 '!U:U,1/LARGE(INDEX(('(ア)【入力シート】「職務として受講する研修」 '!$B$9:$B$41="〇")/ROW('(ア)【入力シート】「職務として受講する研修」 '!$A$9:$A$41),0),ROW(U117))),"")</f>
        <v/>
      </c>
      <c r="V119" s="67" t="str">
        <f>IFERROR(INDEX('(ア)【入力シート】「職務として受講する研修」 '!V:V,1/LARGE(INDEX(('(ア)【入力シート】「職務として受講する研修」 '!$B$9:$B$41="〇")/ROW('(ア)【入力シート】「職務として受講する研修」 '!$A$9:$A$41),0),ROW(V117))),"")</f>
        <v/>
      </c>
      <c r="W119" s="67" t="str">
        <f>IFERROR(INDEX('(ア)【入力シート】「職務として受講する研修」 '!#REF!,1/LARGE(INDEX(('(ア)【入力シート】「職務として受講する研修」 '!$B$9:$B$41="〇")/ROW('(ア)【入力シート】「職務として受講する研修」 '!$A$9:$A$41),0),ROW(W117))),"")</f>
        <v/>
      </c>
      <c r="X119" s="67" t="str">
        <f>IFERROR(INDEX('(ア)【入力シート】「職務として受講する研修」 '!#REF!,1/LARGE(INDEX(('(ア)【入力シート】「職務として受講する研修」 '!$B$9:$B$41="〇")/ROW('(ア)【入力シート】「職務として受講する研修」 '!$A$9:$A$41),0),ROW(X117))),"")</f>
        <v/>
      </c>
      <c r="Y119" s="67" t="str">
        <f>IFERROR(INDEX('(ア)【入力シート】「職務として受講する研修」 '!#REF!,1/LARGE(INDEX(('(ア)【入力シート】「職務として受講する研修」 '!$B$9:$B$41="〇")/ROW('(ア)【入力シート】「職務として受講する研修」 '!$A$9:$A$41),0),ROW(Y117))),"")</f>
        <v/>
      </c>
      <c r="Z119" s="67" t="str">
        <f>IFERROR(INDEX('(ア)【入力シート】「職務として受講する研修」 '!#REF!,1/LARGE(INDEX(('(ア)【入力シート】「職務として受講する研修」 '!$B$9:$B$41="〇")/ROW('(ア)【入力シート】「職務として受講する研修」 '!$A$9:$A$41),0),ROW(Z117))),"")</f>
        <v/>
      </c>
      <c r="AA119" s="67" t="str">
        <f>IFERROR(INDEX('(ア)【入力シート】「職務として受講する研修」 '!#REF!,1/LARGE(INDEX(('(ア)【入力シート】「職務として受講する研修」 '!$B$9:$B$41="〇")/ROW('(ア)【入力シート】「職務として受講する研修」 '!$A$9:$A$41),0),ROW(AA117))),"")</f>
        <v/>
      </c>
      <c r="AB119" s="67" t="str">
        <f>IFERROR(INDEX('(ア)【入力シート】「職務として受講する研修」 '!#REF!,1/LARGE(INDEX(('(ア)【入力シート】「職務として受講する研修」 '!$B$9:$B$41="〇")/ROW('(ア)【入力シート】「職務として受講する研修」 '!$A$9:$A$41),0),ROW(AB117))),"")</f>
        <v/>
      </c>
      <c r="AC119" s="67" t="str">
        <f>IFERROR(INDEX('(ア)【入力シート】「職務として受講する研修」 '!#REF!,1/LARGE(INDEX(('(ア)【入力シート】「職務として受講する研修」 '!$B$9:$B$41="〇")/ROW('(ア)【入力シート】「職務として受講する研修」 '!$A$9:$A$41),0),ROW(AC117))),"")</f>
        <v/>
      </c>
      <c r="AD119" s="67" t="str">
        <f>IFERROR(INDEX('(ア)【入力シート】「職務として受講する研修」 '!#REF!,1/LARGE(INDEX(('(ア)【入力シート】「職務として受講する研修」 '!$B$9:$B$41="〇")/ROW('(ア)【入力シート】「職務として受講する研修」 '!$A$9:$A$41),0),ROW(AD117))),"")</f>
        <v/>
      </c>
      <c r="AE119" s="67" t="str">
        <f>IFERROR(INDEX('(ア)【入力シート】「職務として受講する研修」 '!#REF!,1/LARGE(INDEX(('(ア)【入力シート】「職務として受講する研修」 '!$B$9:$B$41="〇")/ROW('(ア)【入力シート】「職務として受講する研修」 '!$A$9:$A$41),0),ROW(AE117))),"")</f>
        <v/>
      </c>
      <c r="AF119" s="67" t="str">
        <f>IFERROR(INDEX('(ア)【入力シート】「職務として受講する研修」 '!#REF!,1/LARGE(INDEX(('(ア)【入力シート】「職務として受講する研修」 '!$B$9:$B$41="〇")/ROW('(ア)【入力シート】「職務として受講する研修」 '!$A$9:$A$41),0),ROW(AF117))),"")</f>
        <v/>
      </c>
      <c r="AG119" s="67" t="str">
        <f>IFERROR(INDEX('(ア)【入力シート】「職務として受講する研修」 '!#REF!,1/LARGE(INDEX(('(ア)【入力シート】「職務として受講する研修」 '!$B$9:$B$41="〇")/ROW('(ア)【入力シート】「職務として受講する研修」 '!$A$9:$A$41),0),ROW(AG117))),"")</f>
        <v/>
      </c>
    </row>
    <row r="120" spans="2:33">
      <c r="B120" s="67" t="str">
        <f>IFERROR(INDEX('(ア)【入力シート】「職務として受講する研修」 '!C:C,1/LARGE(INDEX(('(ア)【入力シート】「職務として受講する研修」 '!$B$9:$B$41="〇")/ROW('(ア)【入力シート】「職務として受講する研修」 '!$A$9:$A$41),0),ROW(B118))),"")</f>
        <v/>
      </c>
      <c r="C120" s="67" t="str">
        <f>IFERROR(INDEX('(ア)【入力シート】「職務として受講する研修」 '!D:D,1/LARGE(INDEX(('(ア)【入力シート】「職務として受講する研修」 '!$B$9:$B$41="〇")/ROW('(ア)【入力シート】「職務として受講する研修」 '!$A$9:$A$41),0),ROW(C118))),"")</f>
        <v/>
      </c>
      <c r="D120" s="67" t="str">
        <f>IFERROR(INDEX('(ア)【入力シート】「職務として受講する研修」 '!#REF!,1/LARGE(INDEX(('(ア)【入力シート】「職務として受講する研修」 '!$B$9:$B$41="〇")/ROW('(ア)【入力シート】「職務として受講する研修」 '!$A$9:$A$41),0),ROW(D118))),"")</f>
        <v/>
      </c>
      <c r="E120" s="67" t="str">
        <f>IFERROR(INDEX('(ア)【入力シート】「職務として受講する研修」 '!E:E,1/LARGE(INDEX(('(ア)【入力シート】「職務として受講する研修」 '!$B$9:$B$41="〇")/ROW('(ア)【入力シート】「職務として受講する研修」 '!$A$9:$A$41),0),ROW(E118))),"")</f>
        <v/>
      </c>
      <c r="F120" s="67" t="str">
        <f>IFERROR(INDEX('(ア)【入力シート】「職務として受講する研修」 '!F:F,1/LARGE(INDEX(('(ア)【入力シート】「職務として受講する研修」 '!$B$9:$B$41="〇")/ROW('(ア)【入力シート】「職務として受講する研修」 '!$A$9:$A$41),0),ROW(F118))),"")</f>
        <v/>
      </c>
      <c r="G120" s="67" t="str">
        <f>IFERROR(INDEX('(ア)【入力シート】「職務として受講する研修」 '!G:G,1/LARGE(INDEX(('(ア)【入力シート】「職務として受講する研修」 '!$B$9:$B$41="〇")/ROW('(ア)【入力シート】「職務として受講する研修」 '!$A$9:$A$41),0),ROW(G118))),"")</f>
        <v/>
      </c>
      <c r="H120" s="67" t="str">
        <f>IFERROR(INDEX('(ア)【入力シート】「職務として受講する研修」 '!H:H,1/LARGE(INDEX(('(ア)【入力シート】「職務として受講する研修」 '!$B$9:$B$41="〇")/ROW('(ア)【入力シート】「職務として受講する研修」 '!$A$9:$A$41),0),ROW(H118))),"")</f>
        <v/>
      </c>
      <c r="I120" s="67" t="str">
        <f>IFERROR(INDEX('(ア)【入力シート】「職務として受講する研修」 '!I:I,1/LARGE(INDEX(('(ア)【入力シート】「職務として受講する研修」 '!$B$9:$B$41="〇")/ROW('(ア)【入力シート】「職務として受講する研修」 '!$A$9:$A$41),0),ROW(I118))),"")</f>
        <v/>
      </c>
      <c r="J120" s="67" t="str">
        <f>IFERROR(INDEX('(ア)【入力シート】「職務として受講する研修」 '!J:J,1/LARGE(INDEX(('(ア)【入力シート】「職務として受講する研修」 '!$B$9:$B$41="〇")/ROW('(ア)【入力シート】「職務として受講する研修」 '!$A$9:$A$41),0),ROW(J118))),"")</f>
        <v/>
      </c>
      <c r="K120" s="67" t="str">
        <f>IFERROR(INDEX('(ア)【入力シート】「職務として受講する研修」 '!K:K,1/LARGE(INDEX(('(ア)【入力シート】「職務として受講する研修」 '!$B$9:$B$41="〇")/ROW('(ア)【入力シート】「職務として受講する研修」 '!$A$9:$A$41),0),ROW(K118))),"")</f>
        <v/>
      </c>
      <c r="L120" s="67" t="str">
        <f>IFERROR(INDEX('(ア)【入力シート】「職務として受講する研修」 '!L:L,1/LARGE(INDEX(('(ア)【入力シート】「職務として受講する研修」 '!$B$9:$B$41="〇")/ROW('(ア)【入力シート】「職務として受講する研修」 '!$A$9:$A$41),0),ROW(L118))),"")</f>
        <v/>
      </c>
      <c r="M120" s="67" t="str">
        <f>IFERROR(INDEX('(ア)【入力シート】「職務として受講する研修」 '!M:M,1/LARGE(INDEX(('(ア)【入力シート】「職務として受講する研修」 '!$B$9:$B$41="〇")/ROW('(ア)【入力シート】「職務として受講する研修」 '!$A$9:$A$41),0),ROW(M118))),"")</f>
        <v/>
      </c>
      <c r="N120" s="67" t="str">
        <f>IFERROR(INDEX('(ア)【入力シート】「職務として受講する研修」 '!N:N,1/LARGE(INDEX(('(ア)【入力シート】「職務として受講する研修」 '!$B$9:$B$41="〇")/ROW('(ア)【入力シート】「職務として受講する研修」 '!$A$9:$A$41),0),ROW(N118))),"")</f>
        <v/>
      </c>
      <c r="O120" s="67" t="str">
        <f>IFERROR(INDEX('(ア)【入力シート】「職務として受講する研修」 '!O:O,1/LARGE(INDEX(('(ア)【入力シート】「職務として受講する研修」 '!$B$9:$B$41="〇")/ROW('(ア)【入力シート】「職務として受講する研修」 '!$A$9:$A$41),0),ROW(O118))),"")</f>
        <v/>
      </c>
      <c r="P120" s="67" t="str">
        <f>IFERROR(INDEX('(ア)【入力シート】「職務として受講する研修」 '!P:P,1/LARGE(INDEX(('(ア)【入力シート】「職務として受講する研修」 '!$B$9:$B$41="〇")/ROW('(ア)【入力シート】「職務として受講する研修」 '!$A$9:$A$41),0),ROW(P118))),"")</f>
        <v/>
      </c>
      <c r="Q120" s="67" t="str">
        <f>IFERROR(INDEX('(ア)【入力シート】「職務として受講する研修」 '!Q:Q,1/LARGE(INDEX(('(ア)【入力シート】「職務として受講する研修」 '!$B$9:$B$41="〇")/ROW('(ア)【入力シート】「職務として受講する研修」 '!$A$9:$A$41),0),ROW(Q118))),"")</f>
        <v/>
      </c>
      <c r="R120" s="67" t="str">
        <f>IFERROR(INDEX('(ア)【入力シート】「職務として受講する研修」 '!R:R,1/LARGE(INDEX(('(ア)【入力シート】「職務として受講する研修」 '!$B$9:$B$41="〇")/ROW('(ア)【入力シート】「職務として受講する研修」 '!$A$9:$A$41),0),ROW(R118))),"")</f>
        <v/>
      </c>
      <c r="S120" s="67" t="str">
        <f>IFERROR(INDEX('(ア)【入力シート】「職務として受講する研修」 '!S:S,1/LARGE(INDEX(('(ア)【入力シート】「職務として受講する研修」 '!$B$9:$B$41="〇")/ROW('(ア)【入力シート】「職務として受講する研修」 '!$A$9:$A$41),0),ROW(S118))),"")</f>
        <v/>
      </c>
      <c r="T120" s="67" t="str">
        <f>IFERROR(INDEX('(ア)【入力シート】「職務として受講する研修」 '!T:T,1/LARGE(INDEX(('(ア)【入力シート】「職務として受講する研修」 '!$B$9:$B$41="〇")/ROW('(ア)【入力シート】「職務として受講する研修」 '!$A$9:$A$41),0),ROW(T118))),"")</f>
        <v/>
      </c>
      <c r="U120" s="67" t="str">
        <f>IFERROR(INDEX('(ア)【入力シート】「職務として受講する研修」 '!U:U,1/LARGE(INDEX(('(ア)【入力シート】「職務として受講する研修」 '!$B$9:$B$41="〇")/ROW('(ア)【入力シート】「職務として受講する研修」 '!$A$9:$A$41),0),ROW(U118))),"")</f>
        <v/>
      </c>
      <c r="V120" s="67" t="str">
        <f>IFERROR(INDEX('(ア)【入力シート】「職務として受講する研修」 '!V:V,1/LARGE(INDEX(('(ア)【入力シート】「職務として受講する研修」 '!$B$9:$B$41="〇")/ROW('(ア)【入力シート】「職務として受講する研修」 '!$A$9:$A$41),0),ROW(V118))),"")</f>
        <v/>
      </c>
      <c r="W120" s="67" t="str">
        <f>IFERROR(INDEX('(ア)【入力シート】「職務として受講する研修」 '!#REF!,1/LARGE(INDEX(('(ア)【入力シート】「職務として受講する研修」 '!$B$9:$B$41="〇")/ROW('(ア)【入力シート】「職務として受講する研修」 '!$A$9:$A$41),0),ROW(W118))),"")</f>
        <v/>
      </c>
      <c r="X120" s="67" t="str">
        <f>IFERROR(INDEX('(ア)【入力シート】「職務として受講する研修」 '!#REF!,1/LARGE(INDEX(('(ア)【入力シート】「職務として受講する研修」 '!$B$9:$B$41="〇")/ROW('(ア)【入力シート】「職務として受講する研修」 '!$A$9:$A$41),0),ROW(X118))),"")</f>
        <v/>
      </c>
      <c r="Y120" s="67" t="str">
        <f>IFERROR(INDEX('(ア)【入力シート】「職務として受講する研修」 '!#REF!,1/LARGE(INDEX(('(ア)【入力シート】「職務として受講する研修」 '!$B$9:$B$41="〇")/ROW('(ア)【入力シート】「職務として受講する研修」 '!$A$9:$A$41),0),ROW(Y118))),"")</f>
        <v/>
      </c>
      <c r="Z120" s="67" t="str">
        <f>IFERROR(INDEX('(ア)【入力シート】「職務として受講する研修」 '!#REF!,1/LARGE(INDEX(('(ア)【入力シート】「職務として受講する研修」 '!$B$9:$B$41="〇")/ROW('(ア)【入力シート】「職務として受講する研修」 '!$A$9:$A$41),0),ROW(Z118))),"")</f>
        <v/>
      </c>
      <c r="AA120" s="67" t="str">
        <f>IFERROR(INDEX('(ア)【入力シート】「職務として受講する研修」 '!#REF!,1/LARGE(INDEX(('(ア)【入力シート】「職務として受講する研修」 '!$B$9:$B$41="〇")/ROW('(ア)【入力シート】「職務として受講する研修」 '!$A$9:$A$41),0),ROW(AA118))),"")</f>
        <v/>
      </c>
      <c r="AB120" s="67" t="str">
        <f>IFERROR(INDEX('(ア)【入力シート】「職務として受講する研修」 '!#REF!,1/LARGE(INDEX(('(ア)【入力シート】「職務として受講する研修」 '!$B$9:$B$41="〇")/ROW('(ア)【入力シート】「職務として受講する研修」 '!$A$9:$A$41),0),ROW(AB118))),"")</f>
        <v/>
      </c>
      <c r="AC120" s="67" t="str">
        <f>IFERROR(INDEX('(ア)【入力シート】「職務として受講する研修」 '!#REF!,1/LARGE(INDEX(('(ア)【入力シート】「職務として受講する研修」 '!$B$9:$B$41="〇")/ROW('(ア)【入力シート】「職務として受講する研修」 '!$A$9:$A$41),0),ROW(AC118))),"")</f>
        <v/>
      </c>
      <c r="AD120" s="67" t="str">
        <f>IFERROR(INDEX('(ア)【入力シート】「職務として受講する研修」 '!#REF!,1/LARGE(INDEX(('(ア)【入力シート】「職務として受講する研修」 '!$B$9:$B$41="〇")/ROW('(ア)【入力シート】「職務として受講する研修」 '!$A$9:$A$41),0),ROW(AD118))),"")</f>
        <v/>
      </c>
      <c r="AE120" s="67" t="str">
        <f>IFERROR(INDEX('(ア)【入力シート】「職務として受講する研修」 '!#REF!,1/LARGE(INDEX(('(ア)【入力シート】「職務として受講する研修」 '!$B$9:$B$41="〇")/ROW('(ア)【入力シート】「職務として受講する研修」 '!$A$9:$A$41),0),ROW(AE118))),"")</f>
        <v/>
      </c>
      <c r="AF120" s="67" t="str">
        <f>IFERROR(INDEX('(ア)【入力シート】「職務として受講する研修」 '!#REF!,1/LARGE(INDEX(('(ア)【入力シート】「職務として受講する研修」 '!$B$9:$B$41="〇")/ROW('(ア)【入力シート】「職務として受講する研修」 '!$A$9:$A$41),0),ROW(AF118))),"")</f>
        <v/>
      </c>
      <c r="AG120" s="67" t="str">
        <f>IFERROR(INDEX('(ア)【入力シート】「職務として受講する研修」 '!#REF!,1/LARGE(INDEX(('(ア)【入力シート】「職務として受講する研修」 '!$B$9:$B$41="〇")/ROW('(ア)【入力シート】「職務として受講する研修」 '!$A$9:$A$41),0),ROW(AG118))),"")</f>
        <v/>
      </c>
    </row>
    <row r="121" spans="2:33">
      <c r="B121" s="67" t="str">
        <f>IFERROR(INDEX('(ア)【入力シート】「職務として受講する研修」 '!C:C,1/LARGE(INDEX(('(ア)【入力シート】「職務として受講する研修」 '!$B$9:$B$41="〇")/ROW('(ア)【入力シート】「職務として受講する研修」 '!$A$9:$A$41),0),ROW(B119))),"")</f>
        <v/>
      </c>
      <c r="C121" s="67" t="str">
        <f>IFERROR(INDEX('(ア)【入力シート】「職務として受講する研修」 '!D:D,1/LARGE(INDEX(('(ア)【入力シート】「職務として受講する研修」 '!$B$9:$B$41="〇")/ROW('(ア)【入力シート】「職務として受講する研修」 '!$A$9:$A$41),0),ROW(C119))),"")</f>
        <v/>
      </c>
      <c r="D121" s="67" t="str">
        <f>IFERROR(INDEX('(ア)【入力シート】「職務として受講する研修」 '!#REF!,1/LARGE(INDEX(('(ア)【入力シート】「職務として受講する研修」 '!$B$9:$B$41="〇")/ROW('(ア)【入力シート】「職務として受講する研修」 '!$A$9:$A$41),0),ROW(D119))),"")</f>
        <v/>
      </c>
      <c r="E121" s="67" t="str">
        <f>IFERROR(INDEX('(ア)【入力シート】「職務として受講する研修」 '!E:E,1/LARGE(INDEX(('(ア)【入力シート】「職務として受講する研修」 '!$B$9:$B$41="〇")/ROW('(ア)【入力シート】「職務として受講する研修」 '!$A$9:$A$41),0),ROW(E119))),"")</f>
        <v/>
      </c>
      <c r="F121" s="67" t="str">
        <f>IFERROR(INDEX('(ア)【入力シート】「職務として受講する研修」 '!F:F,1/LARGE(INDEX(('(ア)【入力シート】「職務として受講する研修」 '!$B$9:$B$41="〇")/ROW('(ア)【入力シート】「職務として受講する研修」 '!$A$9:$A$41),0),ROW(F119))),"")</f>
        <v/>
      </c>
      <c r="G121" s="67" t="str">
        <f>IFERROR(INDEX('(ア)【入力シート】「職務として受講する研修」 '!G:G,1/LARGE(INDEX(('(ア)【入力シート】「職務として受講する研修」 '!$B$9:$B$41="〇")/ROW('(ア)【入力シート】「職務として受講する研修」 '!$A$9:$A$41),0),ROW(G119))),"")</f>
        <v/>
      </c>
      <c r="H121" s="67" t="str">
        <f>IFERROR(INDEX('(ア)【入力シート】「職務として受講する研修」 '!H:H,1/LARGE(INDEX(('(ア)【入力シート】「職務として受講する研修」 '!$B$9:$B$41="〇")/ROW('(ア)【入力シート】「職務として受講する研修」 '!$A$9:$A$41),0),ROW(H119))),"")</f>
        <v/>
      </c>
      <c r="I121" s="67" t="str">
        <f>IFERROR(INDEX('(ア)【入力シート】「職務として受講する研修」 '!I:I,1/LARGE(INDEX(('(ア)【入力シート】「職務として受講する研修」 '!$B$9:$B$41="〇")/ROW('(ア)【入力シート】「職務として受講する研修」 '!$A$9:$A$41),0),ROW(I119))),"")</f>
        <v/>
      </c>
      <c r="J121" s="67" t="str">
        <f>IFERROR(INDEX('(ア)【入力シート】「職務として受講する研修」 '!J:J,1/LARGE(INDEX(('(ア)【入力シート】「職務として受講する研修」 '!$B$9:$B$41="〇")/ROW('(ア)【入力シート】「職務として受講する研修」 '!$A$9:$A$41),0),ROW(J119))),"")</f>
        <v/>
      </c>
      <c r="K121" s="67" t="str">
        <f>IFERROR(INDEX('(ア)【入力シート】「職務として受講する研修」 '!K:K,1/LARGE(INDEX(('(ア)【入力シート】「職務として受講する研修」 '!$B$9:$B$41="〇")/ROW('(ア)【入力シート】「職務として受講する研修」 '!$A$9:$A$41),0),ROW(K119))),"")</f>
        <v/>
      </c>
      <c r="L121" s="67" t="str">
        <f>IFERROR(INDEX('(ア)【入力シート】「職務として受講する研修」 '!L:L,1/LARGE(INDEX(('(ア)【入力シート】「職務として受講する研修」 '!$B$9:$B$41="〇")/ROW('(ア)【入力シート】「職務として受講する研修」 '!$A$9:$A$41),0),ROW(L119))),"")</f>
        <v/>
      </c>
      <c r="M121" s="67" t="str">
        <f>IFERROR(INDEX('(ア)【入力シート】「職務として受講する研修」 '!M:M,1/LARGE(INDEX(('(ア)【入力シート】「職務として受講する研修」 '!$B$9:$B$41="〇")/ROW('(ア)【入力シート】「職務として受講する研修」 '!$A$9:$A$41),0),ROW(M119))),"")</f>
        <v/>
      </c>
      <c r="N121" s="67" t="str">
        <f>IFERROR(INDEX('(ア)【入力シート】「職務として受講する研修」 '!N:N,1/LARGE(INDEX(('(ア)【入力シート】「職務として受講する研修」 '!$B$9:$B$41="〇")/ROW('(ア)【入力シート】「職務として受講する研修」 '!$A$9:$A$41),0),ROW(N119))),"")</f>
        <v/>
      </c>
      <c r="O121" s="67" t="str">
        <f>IFERROR(INDEX('(ア)【入力シート】「職務として受講する研修」 '!O:O,1/LARGE(INDEX(('(ア)【入力シート】「職務として受講する研修」 '!$B$9:$B$41="〇")/ROW('(ア)【入力シート】「職務として受講する研修」 '!$A$9:$A$41),0),ROW(O119))),"")</f>
        <v/>
      </c>
      <c r="P121" s="67" t="str">
        <f>IFERROR(INDEX('(ア)【入力シート】「職務として受講する研修」 '!P:P,1/LARGE(INDEX(('(ア)【入力シート】「職務として受講する研修」 '!$B$9:$B$41="〇")/ROW('(ア)【入力シート】「職務として受講する研修」 '!$A$9:$A$41),0),ROW(P119))),"")</f>
        <v/>
      </c>
      <c r="Q121" s="67" t="str">
        <f>IFERROR(INDEX('(ア)【入力シート】「職務として受講する研修」 '!Q:Q,1/LARGE(INDEX(('(ア)【入力シート】「職務として受講する研修」 '!$B$9:$B$41="〇")/ROW('(ア)【入力シート】「職務として受講する研修」 '!$A$9:$A$41),0),ROW(Q119))),"")</f>
        <v/>
      </c>
      <c r="R121" s="67" t="str">
        <f>IFERROR(INDEX('(ア)【入力シート】「職務として受講する研修」 '!R:R,1/LARGE(INDEX(('(ア)【入力シート】「職務として受講する研修」 '!$B$9:$B$41="〇")/ROW('(ア)【入力シート】「職務として受講する研修」 '!$A$9:$A$41),0),ROW(R119))),"")</f>
        <v/>
      </c>
      <c r="S121" s="67" t="str">
        <f>IFERROR(INDEX('(ア)【入力シート】「職務として受講する研修」 '!S:S,1/LARGE(INDEX(('(ア)【入力シート】「職務として受講する研修」 '!$B$9:$B$41="〇")/ROW('(ア)【入力シート】「職務として受講する研修」 '!$A$9:$A$41),0),ROW(S119))),"")</f>
        <v/>
      </c>
      <c r="T121" s="67" t="str">
        <f>IFERROR(INDEX('(ア)【入力シート】「職務として受講する研修」 '!T:T,1/LARGE(INDEX(('(ア)【入力シート】「職務として受講する研修」 '!$B$9:$B$41="〇")/ROW('(ア)【入力シート】「職務として受講する研修」 '!$A$9:$A$41),0),ROW(T119))),"")</f>
        <v/>
      </c>
      <c r="U121" s="67" t="str">
        <f>IFERROR(INDEX('(ア)【入力シート】「職務として受講する研修」 '!U:U,1/LARGE(INDEX(('(ア)【入力シート】「職務として受講する研修」 '!$B$9:$B$41="〇")/ROW('(ア)【入力シート】「職務として受講する研修」 '!$A$9:$A$41),0),ROW(U119))),"")</f>
        <v/>
      </c>
      <c r="V121" s="67" t="str">
        <f>IFERROR(INDEX('(ア)【入力シート】「職務として受講する研修」 '!V:V,1/LARGE(INDEX(('(ア)【入力シート】「職務として受講する研修」 '!$B$9:$B$41="〇")/ROW('(ア)【入力シート】「職務として受講する研修」 '!$A$9:$A$41),0),ROW(V119))),"")</f>
        <v/>
      </c>
      <c r="W121" s="67" t="str">
        <f>IFERROR(INDEX('(ア)【入力シート】「職務として受講する研修」 '!#REF!,1/LARGE(INDEX(('(ア)【入力シート】「職務として受講する研修」 '!$B$9:$B$41="〇")/ROW('(ア)【入力シート】「職務として受講する研修」 '!$A$9:$A$41),0),ROW(W119))),"")</f>
        <v/>
      </c>
      <c r="X121" s="67" t="str">
        <f>IFERROR(INDEX('(ア)【入力シート】「職務として受講する研修」 '!#REF!,1/LARGE(INDEX(('(ア)【入力シート】「職務として受講する研修」 '!$B$9:$B$41="〇")/ROW('(ア)【入力シート】「職務として受講する研修」 '!$A$9:$A$41),0),ROW(X119))),"")</f>
        <v/>
      </c>
      <c r="Y121" s="67" t="str">
        <f>IFERROR(INDEX('(ア)【入力シート】「職務として受講する研修」 '!#REF!,1/LARGE(INDEX(('(ア)【入力シート】「職務として受講する研修」 '!$B$9:$B$41="〇")/ROW('(ア)【入力シート】「職務として受講する研修」 '!$A$9:$A$41),0),ROW(Y119))),"")</f>
        <v/>
      </c>
      <c r="Z121" s="67" t="str">
        <f>IFERROR(INDEX('(ア)【入力シート】「職務として受講する研修」 '!#REF!,1/LARGE(INDEX(('(ア)【入力シート】「職務として受講する研修」 '!$B$9:$B$41="〇")/ROW('(ア)【入力シート】「職務として受講する研修」 '!$A$9:$A$41),0),ROW(Z119))),"")</f>
        <v/>
      </c>
      <c r="AA121" s="67" t="str">
        <f>IFERROR(INDEX('(ア)【入力シート】「職務として受講する研修」 '!#REF!,1/LARGE(INDEX(('(ア)【入力シート】「職務として受講する研修」 '!$B$9:$B$41="〇")/ROW('(ア)【入力シート】「職務として受講する研修」 '!$A$9:$A$41),0),ROW(AA119))),"")</f>
        <v/>
      </c>
      <c r="AB121" s="67" t="str">
        <f>IFERROR(INDEX('(ア)【入力シート】「職務として受講する研修」 '!#REF!,1/LARGE(INDEX(('(ア)【入力シート】「職務として受講する研修」 '!$B$9:$B$41="〇")/ROW('(ア)【入力シート】「職務として受講する研修」 '!$A$9:$A$41),0),ROW(AB119))),"")</f>
        <v/>
      </c>
      <c r="AC121" s="67" t="str">
        <f>IFERROR(INDEX('(ア)【入力シート】「職務として受講する研修」 '!#REF!,1/LARGE(INDEX(('(ア)【入力シート】「職務として受講する研修」 '!$B$9:$B$41="〇")/ROW('(ア)【入力シート】「職務として受講する研修」 '!$A$9:$A$41),0),ROW(AC119))),"")</f>
        <v/>
      </c>
      <c r="AD121" s="67" t="str">
        <f>IFERROR(INDEX('(ア)【入力シート】「職務として受講する研修」 '!#REF!,1/LARGE(INDEX(('(ア)【入力シート】「職務として受講する研修」 '!$B$9:$B$41="〇")/ROW('(ア)【入力シート】「職務として受講する研修」 '!$A$9:$A$41),0),ROW(AD119))),"")</f>
        <v/>
      </c>
      <c r="AE121" s="67" t="str">
        <f>IFERROR(INDEX('(ア)【入力シート】「職務として受講する研修」 '!#REF!,1/LARGE(INDEX(('(ア)【入力シート】「職務として受講する研修」 '!$B$9:$B$41="〇")/ROW('(ア)【入力シート】「職務として受講する研修」 '!$A$9:$A$41),0),ROW(AE119))),"")</f>
        <v/>
      </c>
      <c r="AF121" s="67" t="str">
        <f>IFERROR(INDEX('(ア)【入力シート】「職務として受講する研修」 '!#REF!,1/LARGE(INDEX(('(ア)【入力シート】「職務として受講する研修」 '!$B$9:$B$41="〇")/ROW('(ア)【入力シート】「職務として受講する研修」 '!$A$9:$A$41),0),ROW(AF119))),"")</f>
        <v/>
      </c>
      <c r="AG121" s="67" t="str">
        <f>IFERROR(INDEX('(ア)【入力シート】「職務として受講する研修」 '!#REF!,1/LARGE(INDEX(('(ア)【入力シート】「職務として受講する研修」 '!$B$9:$B$41="〇")/ROW('(ア)【入力シート】「職務として受講する研修」 '!$A$9:$A$41),0),ROW(AG119))),"")</f>
        <v/>
      </c>
    </row>
    <row r="122" spans="2:33">
      <c r="B122" s="67" t="str">
        <f>IFERROR(INDEX('(ア)【入力シート】「職務として受講する研修」 '!C:C,1/LARGE(INDEX(('(ア)【入力シート】「職務として受講する研修」 '!$B$9:$B$41="〇")/ROW('(ア)【入力シート】「職務として受講する研修」 '!$A$9:$A$41),0),ROW(B120))),"")</f>
        <v/>
      </c>
      <c r="C122" s="67" t="str">
        <f>IFERROR(INDEX('(ア)【入力シート】「職務として受講する研修」 '!D:D,1/LARGE(INDEX(('(ア)【入力シート】「職務として受講する研修」 '!$B$9:$B$41="〇")/ROW('(ア)【入力シート】「職務として受講する研修」 '!$A$9:$A$41),0),ROW(C120))),"")</f>
        <v/>
      </c>
      <c r="D122" s="67" t="str">
        <f>IFERROR(INDEX('(ア)【入力シート】「職務として受講する研修」 '!#REF!,1/LARGE(INDEX(('(ア)【入力シート】「職務として受講する研修」 '!$B$9:$B$41="〇")/ROW('(ア)【入力シート】「職務として受講する研修」 '!$A$9:$A$41),0),ROW(D120))),"")</f>
        <v/>
      </c>
      <c r="E122" s="67" t="str">
        <f>IFERROR(INDEX('(ア)【入力シート】「職務として受講する研修」 '!E:E,1/LARGE(INDEX(('(ア)【入力シート】「職務として受講する研修」 '!$B$9:$B$41="〇")/ROW('(ア)【入力シート】「職務として受講する研修」 '!$A$9:$A$41),0),ROW(E120))),"")</f>
        <v/>
      </c>
      <c r="F122" s="67" t="str">
        <f>IFERROR(INDEX('(ア)【入力シート】「職務として受講する研修」 '!F:F,1/LARGE(INDEX(('(ア)【入力シート】「職務として受講する研修」 '!$B$9:$B$41="〇")/ROW('(ア)【入力シート】「職務として受講する研修」 '!$A$9:$A$41),0),ROW(F120))),"")</f>
        <v/>
      </c>
      <c r="G122" s="67" t="str">
        <f>IFERROR(INDEX('(ア)【入力シート】「職務として受講する研修」 '!G:G,1/LARGE(INDEX(('(ア)【入力シート】「職務として受講する研修」 '!$B$9:$B$41="〇")/ROW('(ア)【入力シート】「職務として受講する研修」 '!$A$9:$A$41),0),ROW(G120))),"")</f>
        <v/>
      </c>
      <c r="H122" s="67" t="str">
        <f>IFERROR(INDEX('(ア)【入力シート】「職務として受講する研修」 '!H:H,1/LARGE(INDEX(('(ア)【入力シート】「職務として受講する研修」 '!$B$9:$B$41="〇")/ROW('(ア)【入力シート】「職務として受講する研修」 '!$A$9:$A$41),0),ROW(H120))),"")</f>
        <v/>
      </c>
      <c r="I122" s="67" t="str">
        <f>IFERROR(INDEX('(ア)【入力シート】「職務として受講する研修」 '!I:I,1/LARGE(INDEX(('(ア)【入力シート】「職務として受講する研修」 '!$B$9:$B$41="〇")/ROW('(ア)【入力シート】「職務として受講する研修」 '!$A$9:$A$41),0),ROW(I120))),"")</f>
        <v/>
      </c>
      <c r="J122" s="67" t="str">
        <f>IFERROR(INDEX('(ア)【入力シート】「職務として受講する研修」 '!J:J,1/LARGE(INDEX(('(ア)【入力シート】「職務として受講する研修」 '!$B$9:$B$41="〇")/ROW('(ア)【入力シート】「職務として受講する研修」 '!$A$9:$A$41),0),ROW(J120))),"")</f>
        <v/>
      </c>
      <c r="K122" s="67" t="str">
        <f>IFERROR(INDEX('(ア)【入力シート】「職務として受講する研修」 '!K:K,1/LARGE(INDEX(('(ア)【入力シート】「職務として受講する研修」 '!$B$9:$B$41="〇")/ROW('(ア)【入力シート】「職務として受講する研修」 '!$A$9:$A$41),0),ROW(K120))),"")</f>
        <v/>
      </c>
      <c r="L122" s="67" t="str">
        <f>IFERROR(INDEX('(ア)【入力シート】「職務として受講する研修」 '!L:L,1/LARGE(INDEX(('(ア)【入力シート】「職務として受講する研修」 '!$B$9:$B$41="〇")/ROW('(ア)【入力シート】「職務として受講する研修」 '!$A$9:$A$41),0),ROW(L120))),"")</f>
        <v/>
      </c>
      <c r="M122" s="67" t="str">
        <f>IFERROR(INDEX('(ア)【入力シート】「職務として受講する研修」 '!M:M,1/LARGE(INDEX(('(ア)【入力シート】「職務として受講する研修」 '!$B$9:$B$41="〇")/ROW('(ア)【入力シート】「職務として受講する研修」 '!$A$9:$A$41),0),ROW(M120))),"")</f>
        <v/>
      </c>
      <c r="N122" s="67" t="str">
        <f>IFERROR(INDEX('(ア)【入力シート】「職務として受講する研修」 '!N:N,1/LARGE(INDEX(('(ア)【入力シート】「職務として受講する研修」 '!$B$9:$B$41="〇")/ROW('(ア)【入力シート】「職務として受講する研修」 '!$A$9:$A$41),0),ROW(N120))),"")</f>
        <v/>
      </c>
      <c r="O122" s="67" t="str">
        <f>IFERROR(INDEX('(ア)【入力シート】「職務として受講する研修」 '!O:O,1/LARGE(INDEX(('(ア)【入力シート】「職務として受講する研修」 '!$B$9:$B$41="〇")/ROW('(ア)【入力シート】「職務として受講する研修」 '!$A$9:$A$41),0),ROW(O120))),"")</f>
        <v/>
      </c>
      <c r="P122" s="67" t="str">
        <f>IFERROR(INDEX('(ア)【入力シート】「職務として受講する研修」 '!P:P,1/LARGE(INDEX(('(ア)【入力シート】「職務として受講する研修」 '!$B$9:$B$41="〇")/ROW('(ア)【入力シート】「職務として受講する研修」 '!$A$9:$A$41),0),ROW(P120))),"")</f>
        <v/>
      </c>
      <c r="Q122" s="67" t="str">
        <f>IFERROR(INDEX('(ア)【入力シート】「職務として受講する研修」 '!Q:Q,1/LARGE(INDEX(('(ア)【入力シート】「職務として受講する研修」 '!$B$9:$B$41="〇")/ROW('(ア)【入力シート】「職務として受講する研修」 '!$A$9:$A$41),0),ROW(Q120))),"")</f>
        <v/>
      </c>
      <c r="R122" s="67" t="str">
        <f>IFERROR(INDEX('(ア)【入力シート】「職務として受講する研修」 '!R:R,1/LARGE(INDEX(('(ア)【入力シート】「職務として受講する研修」 '!$B$9:$B$41="〇")/ROW('(ア)【入力シート】「職務として受講する研修」 '!$A$9:$A$41),0),ROW(R120))),"")</f>
        <v/>
      </c>
      <c r="S122" s="67" t="str">
        <f>IFERROR(INDEX('(ア)【入力シート】「職務として受講する研修」 '!S:S,1/LARGE(INDEX(('(ア)【入力シート】「職務として受講する研修」 '!$B$9:$B$41="〇")/ROW('(ア)【入力シート】「職務として受講する研修」 '!$A$9:$A$41),0),ROW(S120))),"")</f>
        <v/>
      </c>
      <c r="T122" s="67" t="str">
        <f>IFERROR(INDEX('(ア)【入力シート】「職務として受講する研修」 '!T:T,1/LARGE(INDEX(('(ア)【入力シート】「職務として受講する研修」 '!$B$9:$B$41="〇")/ROW('(ア)【入力シート】「職務として受講する研修」 '!$A$9:$A$41),0),ROW(T120))),"")</f>
        <v/>
      </c>
      <c r="U122" s="67" t="str">
        <f>IFERROR(INDEX('(ア)【入力シート】「職務として受講する研修」 '!U:U,1/LARGE(INDEX(('(ア)【入力シート】「職務として受講する研修」 '!$B$9:$B$41="〇")/ROW('(ア)【入力シート】「職務として受講する研修」 '!$A$9:$A$41),0),ROW(U120))),"")</f>
        <v/>
      </c>
      <c r="V122" s="67" t="str">
        <f>IFERROR(INDEX('(ア)【入力シート】「職務として受講する研修」 '!V:V,1/LARGE(INDEX(('(ア)【入力シート】「職務として受講する研修」 '!$B$9:$B$41="〇")/ROW('(ア)【入力シート】「職務として受講する研修」 '!$A$9:$A$41),0),ROW(V120))),"")</f>
        <v/>
      </c>
      <c r="W122" s="67" t="str">
        <f>IFERROR(INDEX('(ア)【入力シート】「職務として受講する研修」 '!#REF!,1/LARGE(INDEX(('(ア)【入力シート】「職務として受講する研修」 '!$B$9:$B$41="〇")/ROW('(ア)【入力シート】「職務として受講する研修」 '!$A$9:$A$41),0),ROW(W120))),"")</f>
        <v/>
      </c>
      <c r="X122" s="67" t="str">
        <f>IFERROR(INDEX('(ア)【入力シート】「職務として受講する研修」 '!#REF!,1/LARGE(INDEX(('(ア)【入力シート】「職務として受講する研修」 '!$B$9:$B$41="〇")/ROW('(ア)【入力シート】「職務として受講する研修」 '!$A$9:$A$41),0),ROW(X120))),"")</f>
        <v/>
      </c>
      <c r="Y122" s="67" t="str">
        <f>IFERROR(INDEX('(ア)【入力シート】「職務として受講する研修」 '!#REF!,1/LARGE(INDEX(('(ア)【入力シート】「職務として受講する研修」 '!$B$9:$B$41="〇")/ROW('(ア)【入力シート】「職務として受講する研修」 '!$A$9:$A$41),0),ROW(Y120))),"")</f>
        <v/>
      </c>
      <c r="Z122" s="67" t="str">
        <f>IFERROR(INDEX('(ア)【入力シート】「職務として受講する研修」 '!#REF!,1/LARGE(INDEX(('(ア)【入力シート】「職務として受講する研修」 '!$B$9:$B$41="〇")/ROW('(ア)【入力シート】「職務として受講する研修」 '!$A$9:$A$41),0),ROW(Z120))),"")</f>
        <v/>
      </c>
      <c r="AA122" s="67" t="str">
        <f>IFERROR(INDEX('(ア)【入力シート】「職務として受講する研修」 '!#REF!,1/LARGE(INDEX(('(ア)【入力シート】「職務として受講する研修」 '!$B$9:$B$41="〇")/ROW('(ア)【入力シート】「職務として受講する研修」 '!$A$9:$A$41),0),ROW(AA120))),"")</f>
        <v/>
      </c>
      <c r="AB122" s="67" t="str">
        <f>IFERROR(INDEX('(ア)【入力シート】「職務として受講する研修」 '!#REF!,1/LARGE(INDEX(('(ア)【入力シート】「職務として受講する研修」 '!$B$9:$B$41="〇")/ROW('(ア)【入力シート】「職務として受講する研修」 '!$A$9:$A$41),0),ROW(AB120))),"")</f>
        <v/>
      </c>
      <c r="AC122" s="67" t="str">
        <f>IFERROR(INDEX('(ア)【入力シート】「職務として受講する研修」 '!#REF!,1/LARGE(INDEX(('(ア)【入力シート】「職務として受講する研修」 '!$B$9:$B$41="〇")/ROW('(ア)【入力シート】「職務として受講する研修」 '!$A$9:$A$41),0),ROW(AC120))),"")</f>
        <v/>
      </c>
      <c r="AD122" s="67" t="str">
        <f>IFERROR(INDEX('(ア)【入力シート】「職務として受講する研修」 '!#REF!,1/LARGE(INDEX(('(ア)【入力シート】「職務として受講する研修」 '!$B$9:$B$41="〇")/ROW('(ア)【入力シート】「職務として受講する研修」 '!$A$9:$A$41),0),ROW(AD120))),"")</f>
        <v/>
      </c>
      <c r="AE122" s="67" t="str">
        <f>IFERROR(INDEX('(ア)【入力シート】「職務として受講する研修」 '!#REF!,1/LARGE(INDEX(('(ア)【入力シート】「職務として受講する研修」 '!$B$9:$B$41="〇")/ROW('(ア)【入力シート】「職務として受講する研修」 '!$A$9:$A$41),0),ROW(AE120))),"")</f>
        <v/>
      </c>
      <c r="AF122" s="67" t="str">
        <f>IFERROR(INDEX('(ア)【入力シート】「職務として受講する研修」 '!#REF!,1/LARGE(INDEX(('(ア)【入力シート】「職務として受講する研修」 '!$B$9:$B$41="〇")/ROW('(ア)【入力シート】「職務として受講する研修」 '!$A$9:$A$41),0),ROW(AF120))),"")</f>
        <v/>
      </c>
      <c r="AG122" s="67" t="str">
        <f>IFERROR(INDEX('(ア)【入力シート】「職務として受講する研修」 '!#REF!,1/LARGE(INDEX(('(ア)【入力シート】「職務として受講する研修」 '!$B$9:$B$41="〇")/ROW('(ア)【入力シート】「職務として受講する研修」 '!$A$9:$A$41),0),ROW(AG120))),"")</f>
        <v/>
      </c>
    </row>
    <row r="123" spans="2:33">
      <c r="B123" s="67" t="str">
        <f>IFERROR(INDEX('(ア)【入力シート】「職務として受講する研修」 '!C:C,1/LARGE(INDEX(('(ア)【入力シート】「職務として受講する研修」 '!$B$9:$B$41="〇")/ROW('(ア)【入力シート】「職務として受講する研修」 '!$A$9:$A$41),0),ROW(B121))),"")</f>
        <v/>
      </c>
      <c r="C123" s="67" t="str">
        <f>IFERROR(INDEX('(ア)【入力シート】「職務として受講する研修」 '!D:D,1/LARGE(INDEX(('(ア)【入力シート】「職務として受講する研修」 '!$B$9:$B$41="〇")/ROW('(ア)【入力シート】「職務として受講する研修」 '!$A$9:$A$41),0),ROW(C121))),"")</f>
        <v/>
      </c>
      <c r="D123" s="67" t="str">
        <f>IFERROR(INDEX('(ア)【入力シート】「職務として受講する研修」 '!#REF!,1/LARGE(INDEX(('(ア)【入力シート】「職務として受講する研修」 '!$B$9:$B$41="〇")/ROW('(ア)【入力シート】「職務として受講する研修」 '!$A$9:$A$41),0),ROW(D121))),"")</f>
        <v/>
      </c>
      <c r="E123" s="67" t="str">
        <f>IFERROR(INDEX('(ア)【入力シート】「職務として受講する研修」 '!E:E,1/LARGE(INDEX(('(ア)【入力シート】「職務として受講する研修」 '!$B$9:$B$41="〇")/ROW('(ア)【入力シート】「職務として受講する研修」 '!$A$9:$A$41),0),ROW(E121))),"")</f>
        <v/>
      </c>
      <c r="F123" s="67" t="str">
        <f>IFERROR(INDEX('(ア)【入力シート】「職務として受講する研修」 '!F:F,1/LARGE(INDEX(('(ア)【入力シート】「職務として受講する研修」 '!$B$9:$B$41="〇")/ROW('(ア)【入力シート】「職務として受講する研修」 '!$A$9:$A$41),0),ROW(F121))),"")</f>
        <v/>
      </c>
      <c r="G123" s="67" t="str">
        <f>IFERROR(INDEX('(ア)【入力シート】「職務として受講する研修」 '!G:G,1/LARGE(INDEX(('(ア)【入力シート】「職務として受講する研修」 '!$B$9:$B$41="〇")/ROW('(ア)【入力シート】「職務として受講する研修」 '!$A$9:$A$41),0),ROW(G121))),"")</f>
        <v/>
      </c>
      <c r="H123" s="67" t="str">
        <f>IFERROR(INDEX('(ア)【入力シート】「職務として受講する研修」 '!H:H,1/LARGE(INDEX(('(ア)【入力シート】「職務として受講する研修」 '!$B$9:$B$41="〇")/ROW('(ア)【入力シート】「職務として受講する研修」 '!$A$9:$A$41),0),ROW(H121))),"")</f>
        <v/>
      </c>
      <c r="I123" s="67" t="str">
        <f>IFERROR(INDEX('(ア)【入力シート】「職務として受講する研修」 '!I:I,1/LARGE(INDEX(('(ア)【入力シート】「職務として受講する研修」 '!$B$9:$B$41="〇")/ROW('(ア)【入力シート】「職務として受講する研修」 '!$A$9:$A$41),0),ROW(I121))),"")</f>
        <v/>
      </c>
      <c r="J123" s="67" t="str">
        <f>IFERROR(INDEX('(ア)【入力シート】「職務として受講する研修」 '!J:J,1/LARGE(INDEX(('(ア)【入力シート】「職務として受講する研修」 '!$B$9:$B$41="〇")/ROW('(ア)【入力シート】「職務として受講する研修」 '!$A$9:$A$41),0),ROW(J121))),"")</f>
        <v/>
      </c>
      <c r="K123" s="67" t="str">
        <f>IFERROR(INDEX('(ア)【入力シート】「職務として受講する研修」 '!K:K,1/LARGE(INDEX(('(ア)【入力シート】「職務として受講する研修」 '!$B$9:$B$41="〇")/ROW('(ア)【入力シート】「職務として受講する研修」 '!$A$9:$A$41),0),ROW(K121))),"")</f>
        <v/>
      </c>
      <c r="L123" s="67" t="str">
        <f>IFERROR(INDEX('(ア)【入力シート】「職務として受講する研修」 '!L:L,1/LARGE(INDEX(('(ア)【入力シート】「職務として受講する研修」 '!$B$9:$B$41="〇")/ROW('(ア)【入力シート】「職務として受講する研修」 '!$A$9:$A$41),0),ROW(L121))),"")</f>
        <v/>
      </c>
      <c r="M123" s="67" t="str">
        <f>IFERROR(INDEX('(ア)【入力シート】「職務として受講する研修」 '!M:M,1/LARGE(INDEX(('(ア)【入力シート】「職務として受講する研修」 '!$B$9:$B$41="〇")/ROW('(ア)【入力シート】「職務として受講する研修」 '!$A$9:$A$41),0),ROW(M121))),"")</f>
        <v/>
      </c>
      <c r="N123" s="67" t="str">
        <f>IFERROR(INDEX('(ア)【入力シート】「職務として受講する研修」 '!N:N,1/LARGE(INDEX(('(ア)【入力シート】「職務として受講する研修」 '!$B$9:$B$41="〇")/ROW('(ア)【入力シート】「職務として受講する研修」 '!$A$9:$A$41),0),ROW(N121))),"")</f>
        <v/>
      </c>
      <c r="O123" s="67" t="str">
        <f>IFERROR(INDEX('(ア)【入力シート】「職務として受講する研修」 '!O:O,1/LARGE(INDEX(('(ア)【入力シート】「職務として受講する研修」 '!$B$9:$B$41="〇")/ROW('(ア)【入力シート】「職務として受講する研修」 '!$A$9:$A$41),0),ROW(O121))),"")</f>
        <v/>
      </c>
      <c r="P123" s="67" t="str">
        <f>IFERROR(INDEX('(ア)【入力シート】「職務として受講する研修」 '!P:P,1/LARGE(INDEX(('(ア)【入力シート】「職務として受講する研修」 '!$B$9:$B$41="〇")/ROW('(ア)【入力シート】「職務として受講する研修」 '!$A$9:$A$41),0),ROW(P121))),"")</f>
        <v/>
      </c>
      <c r="Q123" s="67" t="str">
        <f>IFERROR(INDEX('(ア)【入力シート】「職務として受講する研修」 '!Q:Q,1/LARGE(INDEX(('(ア)【入力シート】「職務として受講する研修」 '!$B$9:$B$41="〇")/ROW('(ア)【入力シート】「職務として受講する研修」 '!$A$9:$A$41),0),ROW(Q121))),"")</f>
        <v/>
      </c>
      <c r="R123" s="67" t="str">
        <f>IFERROR(INDEX('(ア)【入力シート】「職務として受講する研修」 '!R:R,1/LARGE(INDEX(('(ア)【入力シート】「職務として受講する研修」 '!$B$9:$B$41="〇")/ROW('(ア)【入力シート】「職務として受講する研修」 '!$A$9:$A$41),0),ROW(R121))),"")</f>
        <v/>
      </c>
      <c r="S123" s="67" t="str">
        <f>IFERROR(INDEX('(ア)【入力シート】「職務として受講する研修」 '!S:S,1/LARGE(INDEX(('(ア)【入力シート】「職務として受講する研修」 '!$B$9:$B$41="〇")/ROW('(ア)【入力シート】「職務として受講する研修」 '!$A$9:$A$41),0),ROW(S121))),"")</f>
        <v/>
      </c>
      <c r="T123" s="67" t="str">
        <f>IFERROR(INDEX('(ア)【入力シート】「職務として受講する研修」 '!T:T,1/LARGE(INDEX(('(ア)【入力シート】「職務として受講する研修」 '!$B$9:$B$41="〇")/ROW('(ア)【入力シート】「職務として受講する研修」 '!$A$9:$A$41),0),ROW(T121))),"")</f>
        <v/>
      </c>
      <c r="U123" s="67" t="str">
        <f>IFERROR(INDEX('(ア)【入力シート】「職務として受講する研修」 '!U:U,1/LARGE(INDEX(('(ア)【入力シート】「職務として受講する研修」 '!$B$9:$B$41="〇")/ROW('(ア)【入力シート】「職務として受講する研修」 '!$A$9:$A$41),0),ROW(U121))),"")</f>
        <v/>
      </c>
      <c r="V123" s="67" t="str">
        <f>IFERROR(INDEX('(ア)【入力シート】「職務として受講する研修」 '!V:V,1/LARGE(INDEX(('(ア)【入力シート】「職務として受講する研修」 '!$B$9:$B$41="〇")/ROW('(ア)【入力シート】「職務として受講する研修」 '!$A$9:$A$41),0),ROW(V121))),"")</f>
        <v/>
      </c>
      <c r="W123" s="67" t="str">
        <f>IFERROR(INDEX('(ア)【入力シート】「職務として受講する研修」 '!#REF!,1/LARGE(INDEX(('(ア)【入力シート】「職務として受講する研修」 '!$B$9:$B$41="〇")/ROW('(ア)【入力シート】「職務として受講する研修」 '!$A$9:$A$41),0),ROW(W121))),"")</f>
        <v/>
      </c>
      <c r="X123" s="67" t="str">
        <f>IFERROR(INDEX('(ア)【入力シート】「職務として受講する研修」 '!#REF!,1/LARGE(INDEX(('(ア)【入力シート】「職務として受講する研修」 '!$B$9:$B$41="〇")/ROW('(ア)【入力シート】「職務として受講する研修」 '!$A$9:$A$41),0),ROW(X121))),"")</f>
        <v/>
      </c>
      <c r="Y123" s="67" t="str">
        <f>IFERROR(INDEX('(ア)【入力シート】「職務として受講する研修」 '!#REF!,1/LARGE(INDEX(('(ア)【入力シート】「職務として受講する研修」 '!$B$9:$B$41="〇")/ROW('(ア)【入力シート】「職務として受講する研修」 '!$A$9:$A$41),0),ROW(Y121))),"")</f>
        <v/>
      </c>
      <c r="Z123" s="67" t="str">
        <f>IFERROR(INDEX('(ア)【入力シート】「職務として受講する研修」 '!#REF!,1/LARGE(INDEX(('(ア)【入力シート】「職務として受講する研修」 '!$B$9:$B$41="〇")/ROW('(ア)【入力シート】「職務として受講する研修」 '!$A$9:$A$41),0),ROW(Z121))),"")</f>
        <v/>
      </c>
      <c r="AA123" s="67" t="str">
        <f>IFERROR(INDEX('(ア)【入力シート】「職務として受講する研修」 '!#REF!,1/LARGE(INDEX(('(ア)【入力シート】「職務として受講する研修」 '!$B$9:$B$41="〇")/ROW('(ア)【入力シート】「職務として受講する研修」 '!$A$9:$A$41),0),ROW(AA121))),"")</f>
        <v/>
      </c>
      <c r="AB123" s="67" t="str">
        <f>IFERROR(INDEX('(ア)【入力シート】「職務として受講する研修」 '!#REF!,1/LARGE(INDEX(('(ア)【入力シート】「職務として受講する研修」 '!$B$9:$B$41="〇")/ROW('(ア)【入力シート】「職務として受講する研修」 '!$A$9:$A$41),0),ROW(AB121))),"")</f>
        <v/>
      </c>
      <c r="AC123" s="67" t="str">
        <f>IFERROR(INDEX('(ア)【入力シート】「職務として受講する研修」 '!#REF!,1/LARGE(INDEX(('(ア)【入力シート】「職務として受講する研修」 '!$B$9:$B$41="〇")/ROW('(ア)【入力シート】「職務として受講する研修」 '!$A$9:$A$41),0),ROW(AC121))),"")</f>
        <v/>
      </c>
      <c r="AD123" s="67" t="str">
        <f>IFERROR(INDEX('(ア)【入力シート】「職務として受講する研修」 '!#REF!,1/LARGE(INDEX(('(ア)【入力シート】「職務として受講する研修」 '!$B$9:$B$41="〇")/ROW('(ア)【入力シート】「職務として受講する研修」 '!$A$9:$A$41),0),ROW(AD121))),"")</f>
        <v/>
      </c>
      <c r="AE123" s="67" t="str">
        <f>IFERROR(INDEX('(ア)【入力シート】「職務として受講する研修」 '!#REF!,1/LARGE(INDEX(('(ア)【入力シート】「職務として受講する研修」 '!$B$9:$B$41="〇")/ROW('(ア)【入力シート】「職務として受講する研修」 '!$A$9:$A$41),0),ROW(AE121))),"")</f>
        <v/>
      </c>
      <c r="AF123" s="67" t="str">
        <f>IFERROR(INDEX('(ア)【入力シート】「職務として受講する研修」 '!#REF!,1/LARGE(INDEX(('(ア)【入力シート】「職務として受講する研修」 '!$B$9:$B$41="〇")/ROW('(ア)【入力シート】「職務として受講する研修」 '!$A$9:$A$41),0),ROW(AF121))),"")</f>
        <v/>
      </c>
      <c r="AG123" s="67" t="str">
        <f>IFERROR(INDEX('(ア)【入力シート】「職務として受講する研修」 '!#REF!,1/LARGE(INDEX(('(ア)【入力シート】「職務として受講する研修」 '!$B$9:$B$41="〇")/ROW('(ア)【入力シート】「職務として受講する研修」 '!$A$9:$A$41),0),ROW(AG121))),"")</f>
        <v/>
      </c>
    </row>
    <row r="124" spans="2:33">
      <c r="B124" s="67" t="str">
        <f>IFERROR(INDEX('(ア)【入力シート】「職務として受講する研修」 '!C:C,1/LARGE(INDEX(('(ア)【入力シート】「職務として受講する研修」 '!$B$9:$B$41="〇")/ROW('(ア)【入力シート】「職務として受講する研修」 '!$A$9:$A$41),0),ROW(B122))),"")</f>
        <v/>
      </c>
      <c r="C124" s="67" t="str">
        <f>IFERROR(INDEX('(ア)【入力シート】「職務として受講する研修」 '!D:D,1/LARGE(INDEX(('(ア)【入力シート】「職務として受講する研修」 '!$B$9:$B$41="〇")/ROW('(ア)【入力シート】「職務として受講する研修」 '!$A$9:$A$41),0),ROW(C122))),"")</f>
        <v/>
      </c>
      <c r="D124" s="67" t="str">
        <f>IFERROR(INDEX('(ア)【入力シート】「職務として受講する研修」 '!#REF!,1/LARGE(INDEX(('(ア)【入力シート】「職務として受講する研修」 '!$B$9:$B$41="〇")/ROW('(ア)【入力シート】「職務として受講する研修」 '!$A$9:$A$41),0),ROW(D122))),"")</f>
        <v/>
      </c>
      <c r="E124" s="67" t="str">
        <f>IFERROR(INDEX('(ア)【入力シート】「職務として受講する研修」 '!E:E,1/LARGE(INDEX(('(ア)【入力シート】「職務として受講する研修」 '!$B$9:$B$41="〇")/ROW('(ア)【入力シート】「職務として受講する研修」 '!$A$9:$A$41),0),ROW(E122))),"")</f>
        <v/>
      </c>
      <c r="F124" s="67" t="str">
        <f>IFERROR(INDEX('(ア)【入力シート】「職務として受講する研修」 '!F:F,1/LARGE(INDEX(('(ア)【入力シート】「職務として受講する研修」 '!$B$9:$B$41="〇")/ROW('(ア)【入力シート】「職務として受講する研修」 '!$A$9:$A$41),0),ROW(F122))),"")</f>
        <v/>
      </c>
      <c r="G124" s="67" t="str">
        <f>IFERROR(INDEX('(ア)【入力シート】「職務として受講する研修」 '!G:G,1/LARGE(INDEX(('(ア)【入力シート】「職務として受講する研修」 '!$B$9:$B$41="〇")/ROW('(ア)【入力シート】「職務として受講する研修」 '!$A$9:$A$41),0),ROW(G122))),"")</f>
        <v/>
      </c>
      <c r="H124" s="67" t="str">
        <f>IFERROR(INDEX('(ア)【入力シート】「職務として受講する研修」 '!H:H,1/LARGE(INDEX(('(ア)【入力シート】「職務として受講する研修」 '!$B$9:$B$41="〇")/ROW('(ア)【入力シート】「職務として受講する研修」 '!$A$9:$A$41),0),ROW(H122))),"")</f>
        <v/>
      </c>
      <c r="I124" s="67" t="str">
        <f>IFERROR(INDEX('(ア)【入力シート】「職務として受講する研修」 '!I:I,1/LARGE(INDEX(('(ア)【入力シート】「職務として受講する研修」 '!$B$9:$B$41="〇")/ROW('(ア)【入力シート】「職務として受講する研修」 '!$A$9:$A$41),0),ROW(I122))),"")</f>
        <v/>
      </c>
      <c r="J124" s="67" t="str">
        <f>IFERROR(INDEX('(ア)【入力シート】「職務として受講する研修」 '!J:J,1/LARGE(INDEX(('(ア)【入力シート】「職務として受講する研修」 '!$B$9:$B$41="〇")/ROW('(ア)【入力シート】「職務として受講する研修」 '!$A$9:$A$41),0),ROW(J122))),"")</f>
        <v/>
      </c>
      <c r="K124" s="67" t="str">
        <f>IFERROR(INDEX('(ア)【入力シート】「職務として受講する研修」 '!K:K,1/LARGE(INDEX(('(ア)【入力シート】「職務として受講する研修」 '!$B$9:$B$41="〇")/ROW('(ア)【入力シート】「職務として受講する研修」 '!$A$9:$A$41),0),ROW(K122))),"")</f>
        <v/>
      </c>
      <c r="L124" s="67" t="str">
        <f>IFERROR(INDEX('(ア)【入力シート】「職務として受講する研修」 '!L:L,1/LARGE(INDEX(('(ア)【入力シート】「職務として受講する研修」 '!$B$9:$B$41="〇")/ROW('(ア)【入力シート】「職務として受講する研修」 '!$A$9:$A$41),0),ROW(L122))),"")</f>
        <v/>
      </c>
      <c r="M124" s="67" t="str">
        <f>IFERROR(INDEX('(ア)【入力シート】「職務として受講する研修」 '!M:M,1/LARGE(INDEX(('(ア)【入力シート】「職務として受講する研修」 '!$B$9:$B$41="〇")/ROW('(ア)【入力シート】「職務として受講する研修」 '!$A$9:$A$41),0),ROW(M122))),"")</f>
        <v/>
      </c>
      <c r="N124" s="67" t="str">
        <f>IFERROR(INDEX('(ア)【入力シート】「職務として受講する研修」 '!N:N,1/LARGE(INDEX(('(ア)【入力シート】「職務として受講する研修」 '!$B$9:$B$41="〇")/ROW('(ア)【入力シート】「職務として受講する研修」 '!$A$9:$A$41),0),ROW(N122))),"")</f>
        <v/>
      </c>
      <c r="O124" s="67" t="str">
        <f>IFERROR(INDEX('(ア)【入力シート】「職務として受講する研修」 '!O:O,1/LARGE(INDEX(('(ア)【入力シート】「職務として受講する研修」 '!$B$9:$B$41="〇")/ROW('(ア)【入力シート】「職務として受講する研修」 '!$A$9:$A$41),0),ROW(O122))),"")</f>
        <v/>
      </c>
      <c r="P124" s="67" t="str">
        <f>IFERROR(INDEX('(ア)【入力シート】「職務として受講する研修」 '!P:P,1/LARGE(INDEX(('(ア)【入力シート】「職務として受講する研修」 '!$B$9:$B$41="〇")/ROW('(ア)【入力シート】「職務として受講する研修」 '!$A$9:$A$41),0),ROW(P122))),"")</f>
        <v/>
      </c>
      <c r="Q124" s="67" t="str">
        <f>IFERROR(INDEX('(ア)【入力シート】「職務として受講する研修」 '!Q:Q,1/LARGE(INDEX(('(ア)【入力シート】「職務として受講する研修」 '!$B$9:$B$41="〇")/ROW('(ア)【入力シート】「職務として受講する研修」 '!$A$9:$A$41),0),ROW(Q122))),"")</f>
        <v/>
      </c>
      <c r="R124" s="67" t="str">
        <f>IFERROR(INDEX('(ア)【入力シート】「職務として受講する研修」 '!R:R,1/LARGE(INDEX(('(ア)【入力シート】「職務として受講する研修」 '!$B$9:$B$41="〇")/ROW('(ア)【入力シート】「職務として受講する研修」 '!$A$9:$A$41),0),ROW(R122))),"")</f>
        <v/>
      </c>
      <c r="S124" s="67" t="str">
        <f>IFERROR(INDEX('(ア)【入力シート】「職務として受講する研修」 '!S:S,1/LARGE(INDEX(('(ア)【入力シート】「職務として受講する研修」 '!$B$9:$B$41="〇")/ROW('(ア)【入力シート】「職務として受講する研修」 '!$A$9:$A$41),0),ROW(S122))),"")</f>
        <v/>
      </c>
      <c r="T124" s="67" t="str">
        <f>IFERROR(INDEX('(ア)【入力シート】「職務として受講する研修」 '!T:T,1/LARGE(INDEX(('(ア)【入力シート】「職務として受講する研修」 '!$B$9:$B$41="〇")/ROW('(ア)【入力シート】「職務として受講する研修」 '!$A$9:$A$41),0),ROW(T122))),"")</f>
        <v/>
      </c>
      <c r="U124" s="67" t="str">
        <f>IFERROR(INDEX('(ア)【入力シート】「職務として受講する研修」 '!U:U,1/LARGE(INDEX(('(ア)【入力シート】「職務として受講する研修」 '!$B$9:$B$41="〇")/ROW('(ア)【入力シート】「職務として受講する研修」 '!$A$9:$A$41),0),ROW(U122))),"")</f>
        <v/>
      </c>
      <c r="V124" s="67" t="str">
        <f>IFERROR(INDEX('(ア)【入力シート】「職務として受講する研修」 '!V:V,1/LARGE(INDEX(('(ア)【入力シート】「職務として受講する研修」 '!$B$9:$B$41="〇")/ROW('(ア)【入力シート】「職務として受講する研修」 '!$A$9:$A$41),0),ROW(V122))),"")</f>
        <v/>
      </c>
      <c r="W124" s="67" t="str">
        <f>IFERROR(INDEX('(ア)【入力シート】「職務として受講する研修」 '!#REF!,1/LARGE(INDEX(('(ア)【入力シート】「職務として受講する研修」 '!$B$9:$B$41="〇")/ROW('(ア)【入力シート】「職務として受講する研修」 '!$A$9:$A$41),0),ROW(W122))),"")</f>
        <v/>
      </c>
      <c r="X124" s="67" t="str">
        <f>IFERROR(INDEX('(ア)【入力シート】「職務として受講する研修」 '!#REF!,1/LARGE(INDEX(('(ア)【入力シート】「職務として受講する研修」 '!$B$9:$B$41="〇")/ROW('(ア)【入力シート】「職務として受講する研修」 '!$A$9:$A$41),0),ROW(X122))),"")</f>
        <v/>
      </c>
      <c r="Y124" s="67" t="str">
        <f>IFERROR(INDEX('(ア)【入力シート】「職務として受講する研修」 '!#REF!,1/LARGE(INDEX(('(ア)【入力シート】「職務として受講する研修」 '!$B$9:$B$41="〇")/ROW('(ア)【入力シート】「職務として受講する研修」 '!$A$9:$A$41),0),ROW(Y122))),"")</f>
        <v/>
      </c>
      <c r="Z124" s="67" t="str">
        <f>IFERROR(INDEX('(ア)【入力シート】「職務として受講する研修」 '!#REF!,1/LARGE(INDEX(('(ア)【入力シート】「職務として受講する研修」 '!$B$9:$B$41="〇")/ROW('(ア)【入力シート】「職務として受講する研修」 '!$A$9:$A$41),0),ROW(Z122))),"")</f>
        <v/>
      </c>
      <c r="AA124" s="67" t="str">
        <f>IFERROR(INDEX('(ア)【入力シート】「職務として受講する研修」 '!#REF!,1/LARGE(INDEX(('(ア)【入力シート】「職務として受講する研修」 '!$B$9:$B$41="〇")/ROW('(ア)【入力シート】「職務として受講する研修」 '!$A$9:$A$41),0),ROW(AA122))),"")</f>
        <v/>
      </c>
      <c r="AB124" s="67" t="str">
        <f>IFERROR(INDEX('(ア)【入力シート】「職務として受講する研修」 '!#REF!,1/LARGE(INDEX(('(ア)【入力シート】「職務として受講する研修」 '!$B$9:$B$41="〇")/ROW('(ア)【入力シート】「職務として受講する研修」 '!$A$9:$A$41),0),ROW(AB122))),"")</f>
        <v/>
      </c>
      <c r="AC124" s="67" t="str">
        <f>IFERROR(INDEX('(ア)【入力シート】「職務として受講する研修」 '!#REF!,1/LARGE(INDEX(('(ア)【入力シート】「職務として受講する研修」 '!$B$9:$B$41="〇")/ROW('(ア)【入力シート】「職務として受講する研修」 '!$A$9:$A$41),0),ROW(AC122))),"")</f>
        <v/>
      </c>
      <c r="AD124" s="67" t="str">
        <f>IFERROR(INDEX('(ア)【入力シート】「職務として受講する研修」 '!#REF!,1/LARGE(INDEX(('(ア)【入力シート】「職務として受講する研修」 '!$B$9:$B$41="〇")/ROW('(ア)【入力シート】「職務として受講する研修」 '!$A$9:$A$41),0),ROW(AD122))),"")</f>
        <v/>
      </c>
      <c r="AE124" s="67" t="str">
        <f>IFERROR(INDEX('(ア)【入力シート】「職務として受講する研修」 '!#REF!,1/LARGE(INDEX(('(ア)【入力シート】「職務として受講する研修」 '!$B$9:$B$41="〇")/ROW('(ア)【入力シート】「職務として受講する研修」 '!$A$9:$A$41),0),ROW(AE122))),"")</f>
        <v/>
      </c>
      <c r="AF124" s="67" t="str">
        <f>IFERROR(INDEX('(ア)【入力シート】「職務として受講する研修」 '!#REF!,1/LARGE(INDEX(('(ア)【入力シート】「職務として受講する研修」 '!$B$9:$B$41="〇")/ROW('(ア)【入力シート】「職務として受講する研修」 '!$A$9:$A$41),0),ROW(AF122))),"")</f>
        <v/>
      </c>
      <c r="AG124" s="67" t="str">
        <f>IFERROR(INDEX('(ア)【入力シート】「職務として受講する研修」 '!#REF!,1/LARGE(INDEX(('(ア)【入力シート】「職務として受講する研修」 '!$B$9:$B$41="〇")/ROW('(ア)【入力シート】「職務として受講する研修」 '!$A$9:$A$41),0),ROW(AG122))),"")</f>
        <v/>
      </c>
    </row>
    <row r="125" spans="2:33">
      <c r="B125" s="67" t="str">
        <f>IFERROR(INDEX('(ア)【入力シート】「職務として受講する研修」 '!C:C,1/LARGE(INDEX(('(ア)【入力シート】「職務として受講する研修」 '!$B$9:$B$41="〇")/ROW('(ア)【入力シート】「職務として受講する研修」 '!$A$9:$A$41),0),ROW(B123))),"")</f>
        <v/>
      </c>
      <c r="C125" s="67" t="str">
        <f>IFERROR(INDEX('(ア)【入力シート】「職務として受講する研修」 '!D:D,1/LARGE(INDEX(('(ア)【入力シート】「職務として受講する研修」 '!$B$9:$B$41="〇")/ROW('(ア)【入力シート】「職務として受講する研修」 '!$A$9:$A$41),0),ROW(C123))),"")</f>
        <v/>
      </c>
      <c r="D125" s="67" t="str">
        <f>IFERROR(INDEX('(ア)【入力シート】「職務として受講する研修」 '!#REF!,1/LARGE(INDEX(('(ア)【入力シート】「職務として受講する研修」 '!$B$9:$B$41="〇")/ROW('(ア)【入力シート】「職務として受講する研修」 '!$A$9:$A$41),0),ROW(D123))),"")</f>
        <v/>
      </c>
      <c r="E125" s="67" t="str">
        <f>IFERROR(INDEX('(ア)【入力シート】「職務として受講する研修」 '!E:E,1/LARGE(INDEX(('(ア)【入力シート】「職務として受講する研修」 '!$B$9:$B$41="〇")/ROW('(ア)【入力シート】「職務として受講する研修」 '!$A$9:$A$41),0),ROW(E123))),"")</f>
        <v/>
      </c>
      <c r="F125" s="67" t="str">
        <f>IFERROR(INDEX('(ア)【入力シート】「職務として受講する研修」 '!F:F,1/LARGE(INDEX(('(ア)【入力シート】「職務として受講する研修」 '!$B$9:$B$41="〇")/ROW('(ア)【入力シート】「職務として受講する研修」 '!$A$9:$A$41),0),ROW(F123))),"")</f>
        <v/>
      </c>
      <c r="G125" s="67" t="str">
        <f>IFERROR(INDEX('(ア)【入力シート】「職務として受講する研修」 '!G:G,1/LARGE(INDEX(('(ア)【入力シート】「職務として受講する研修」 '!$B$9:$B$41="〇")/ROW('(ア)【入力シート】「職務として受講する研修」 '!$A$9:$A$41),0),ROW(G123))),"")</f>
        <v/>
      </c>
      <c r="H125" s="67" t="str">
        <f>IFERROR(INDEX('(ア)【入力シート】「職務として受講する研修」 '!H:H,1/LARGE(INDEX(('(ア)【入力シート】「職務として受講する研修」 '!$B$9:$B$41="〇")/ROW('(ア)【入力シート】「職務として受講する研修」 '!$A$9:$A$41),0),ROW(H123))),"")</f>
        <v/>
      </c>
      <c r="I125" s="67" t="str">
        <f>IFERROR(INDEX('(ア)【入力シート】「職務として受講する研修」 '!I:I,1/LARGE(INDEX(('(ア)【入力シート】「職務として受講する研修」 '!$B$9:$B$41="〇")/ROW('(ア)【入力シート】「職務として受講する研修」 '!$A$9:$A$41),0),ROW(I123))),"")</f>
        <v/>
      </c>
      <c r="J125" s="67" t="str">
        <f>IFERROR(INDEX('(ア)【入力シート】「職務として受講する研修」 '!J:J,1/LARGE(INDEX(('(ア)【入力シート】「職務として受講する研修」 '!$B$9:$B$41="〇")/ROW('(ア)【入力シート】「職務として受講する研修」 '!$A$9:$A$41),0),ROW(J123))),"")</f>
        <v/>
      </c>
      <c r="K125" s="67" t="str">
        <f>IFERROR(INDEX('(ア)【入力シート】「職務として受講する研修」 '!K:K,1/LARGE(INDEX(('(ア)【入力シート】「職務として受講する研修」 '!$B$9:$B$41="〇")/ROW('(ア)【入力シート】「職務として受講する研修」 '!$A$9:$A$41),0),ROW(K123))),"")</f>
        <v/>
      </c>
      <c r="L125" s="67" t="str">
        <f>IFERROR(INDEX('(ア)【入力シート】「職務として受講する研修」 '!L:L,1/LARGE(INDEX(('(ア)【入力シート】「職務として受講する研修」 '!$B$9:$B$41="〇")/ROW('(ア)【入力シート】「職務として受講する研修」 '!$A$9:$A$41),0),ROW(L123))),"")</f>
        <v/>
      </c>
      <c r="M125" s="67" t="str">
        <f>IFERROR(INDEX('(ア)【入力シート】「職務として受講する研修」 '!M:M,1/LARGE(INDEX(('(ア)【入力シート】「職務として受講する研修」 '!$B$9:$B$41="〇")/ROW('(ア)【入力シート】「職務として受講する研修」 '!$A$9:$A$41),0),ROW(M123))),"")</f>
        <v/>
      </c>
      <c r="N125" s="67" t="str">
        <f>IFERROR(INDEX('(ア)【入力シート】「職務として受講する研修」 '!N:N,1/LARGE(INDEX(('(ア)【入力シート】「職務として受講する研修」 '!$B$9:$B$41="〇")/ROW('(ア)【入力シート】「職務として受講する研修」 '!$A$9:$A$41),0),ROW(N123))),"")</f>
        <v/>
      </c>
      <c r="O125" s="67" t="str">
        <f>IFERROR(INDEX('(ア)【入力シート】「職務として受講する研修」 '!O:O,1/LARGE(INDEX(('(ア)【入力シート】「職務として受講する研修」 '!$B$9:$B$41="〇")/ROW('(ア)【入力シート】「職務として受講する研修」 '!$A$9:$A$41),0),ROW(O123))),"")</f>
        <v/>
      </c>
      <c r="P125" s="67" t="str">
        <f>IFERROR(INDEX('(ア)【入力シート】「職務として受講する研修」 '!P:P,1/LARGE(INDEX(('(ア)【入力シート】「職務として受講する研修」 '!$B$9:$B$41="〇")/ROW('(ア)【入力シート】「職務として受講する研修」 '!$A$9:$A$41),0),ROW(P123))),"")</f>
        <v/>
      </c>
      <c r="Q125" s="67" t="str">
        <f>IFERROR(INDEX('(ア)【入力シート】「職務として受講する研修」 '!Q:Q,1/LARGE(INDEX(('(ア)【入力シート】「職務として受講する研修」 '!$B$9:$B$41="〇")/ROW('(ア)【入力シート】「職務として受講する研修」 '!$A$9:$A$41),0),ROW(Q123))),"")</f>
        <v/>
      </c>
      <c r="R125" s="67" t="str">
        <f>IFERROR(INDEX('(ア)【入力シート】「職務として受講する研修」 '!R:R,1/LARGE(INDEX(('(ア)【入力シート】「職務として受講する研修」 '!$B$9:$B$41="〇")/ROW('(ア)【入力シート】「職務として受講する研修」 '!$A$9:$A$41),0),ROW(R123))),"")</f>
        <v/>
      </c>
      <c r="S125" s="67" t="str">
        <f>IFERROR(INDEX('(ア)【入力シート】「職務として受講する研修」 '!S:S,1/LARGE(INDEX(('(ア)【入力シート】「職務として受講する研修」 '!$B$9:$B$41="〇")/ROW('(ア)【入力シート】「職務として受講する研修」 '!$A$9:$A$41),0),ROW(S123))),"")</f>
        <v/>
      </c>
      <c r="T125" s="67" t="str">
        <f>IFERROR(INDEX('(ア)【入力シート】「職務として受講する研修」 '!T:T,1/LARGE(INDEX(('(ア)【入力シート】「職務として受講する研修」 '!$B$9:$B$41="〇")/ROW('(ア)【入力シート】「職務として受講する研修」 '!$A$9:$A$41),0),ROW(T123))),"")</f>
        <v/>
      </c>
      <c r="U125" s="67" t="str">
        <f>IFERROR(INDEX('(ア)【入力シート】「職務として受講する研修」 '!U:U,1/LARGE(INDEX(('(ア)【入力シート】「職務として受講する研修」 '!$B$9:$B$41="〇")/ROW('(ア)【入力シート】「職務として受講する研修」 '!$A$9:$A$41),0),ROW(U123))),"")</f>
        <v/>
      </c>
      <c r="V125" s="67" t="str">
        <f>IFERROR(INDEX('(ア)【入力シート】「職務として受講する研修」 '!V:V,1/LARGE(INDEX(('(ア)【入力シート】「職務として受講する研修」 '!$B$9:$B$41="〇")/ROW('(ア)【入力シート】「職務として受講する研修」 '!$A$9:$A$41),0),ROW(V123))),"")</f>
        <v/>
      </c>
      <c r="W125" s="67" t="str">
        <f>IFERROR(INDEX('(ア)【入力シート】「職務として受講する研修」 '!#REF!,1/LARGE(INDEX(('(ア)【入力シート】「職務として受講する研修」 '!$B$9:$B$41="〇")/ROW('(ア)【入力シート】「職務として受講する研修」 '!$A$9:$A$41),0),ROW(W123))),"")</f>
        <v/>
      </c>
      <c r="X125" s="67" t="str">
        <f>IFERROR(INDEX('(ア)【入力シート】「職務として受講する研修」 '!#REF!,1/LARGE(INDEX(('(ア)【入力シート】「職務として受講する研修」 '!$B$9:$B$41="〇")/ROW('(ア)【入力シート】「職務として受講する研修」 '!$A$9:$A$41),0),ROW(X123))),"")</f>
        <v/>
      </c>
      <c r="Y125" s="67" t="str">
        <f>IFERROR(INDEX('(ア)【入力シート】「職務として受講する研修」 '!#REF!,1/LARGE(INDEX(('(ア)【入力シート】「職務として受講する研修」 '!$B$9:$B$41="〇")/ROW('(ア)【入力シート】「職務として受講する研修」 '!$A$9:$A$41),0),ROW(Y123))),"")</f>
        <v/>
      </c>
      <c r="Z125" s="67" t="str">
        <f>IFERROR(INDEX('(ア)【入力シート】「職務として受講する研修」 '!#REF!,1/LARGE(INDEX(('(ア)【入力シート】「職務として受講する研修」 '!$B$9:$B$41="〇")/ROW('(ア)【入力シート】「職務として受講する研修」 '!$A$9:$A$41),0),ROW(Z123))),"")</f>
        <v/>
      </c>
      <c r="AA125" s="67" t="str">
        <f>IFERROR(INDEX('(ア)【入力シート】「職務として受講する研修」 '!#REF!,1/LARGE(INDEX(('(ア)【入力シート】「職務として受講する研修」 '!$B$9:$B$41="〇")/ROW('(ア)【入力シート】「職務として受講する研修」 '!$A$9:$A$41),0),ROW(AA123))),"")</f>
        <v/>
      </c>
      <c r="AB125" s="67" t="str">
        <f>IFERROR(INDEX('(ア)【入力シート】「職務として受講する研修」 '!#REF!,1/LARGE(INDEX(('(ア)【入力シート】「職務として受講する研修」 '!$B$9:$B$41="〇")/ROW('(ア)【入力シート】「職務として受講する研修」 '!$A$9:$A$41),0),ROW(AB123))),"")</f>
        <v/>
      </c>
      <c r="AC125" s="67" t="str">
        <f>IFERROR(INDEX('(ア)【入力シート】「職務として受講する研修」 '!#REF!,1/LARGE(INDEX(('(ア)【入力シート】「職務として受講する研修」 '!$B$9:$B$41="〇")/ROW('(ア)【入力シート】「職務として受講する研修」 '!$A$9:$A$41),0),ROW(AC123))),"")</f>
        <v/>
      </c>
      <c r="AD125" s="67" t="str">
        <f>IFERROR(INDEX('(ア)【入力シート】「職務として受講する研修」 '!#REF!,1/LARGE(INDEX(('(ア)【入力シート】「職務として受講する研修」 '!$B$9:$B$41="〇")/ROW('(ア)【入力シート】「職務として受講する研修」 '!$A$9:$A$41),0),ROW(AD123))),"")</f>
        <v/>
      </c>
      <c r="AE125" s="67" t="str">
        <f>IFERROR(INDEX('(ア)【入力シート】「職務として受講する研修」 '!#REF!,1/LARGE(INDEX(('(ア)【入力シート】「職務として受講する研修」 '!$B$9:$B$41="〇")/ROW('(ア)【入力シート】「職務として受講する研修」 '!$A$9:$A$41),0),ROW(AE123))),"")</f>
        <v/>
      </c>
      <c r="AF125" s="67" t="str">
        <f>IFERROR(INDEX('(ア)【入力シート】「職務として受講する研修」 '!#REF!,1/LARGE(INDEX(('(ア)【入力シート】「職務として受講する研修」 '!$B$9:$B$41="〇")/ROW('(ア)【入力シート】「職務として受講する研修」 '!$A$9:$A$41),0),ROW(AF123))),"")</f>
        <v/>
      </c>
      <c r="AG125" s="67" t="str">
        <f>IFERROR(INDEX('(ア)【入力シート】「職務として受講する研修」 '!#REF!,1/LARGE(INDEX(('(ア)【入力シート】「職務として受講する研修」 '!$B$9:$B$41="〇")/ROW('(ア)【入力シート】「職務として受講する研修」 '!$A$9:$A$41),0),ROW(AG123))),"")</f>
        <v/>
      </c>
    </row>
    <row r="126" spans="2:33">
      <c r="B126" s="67" t="str">
        <f>IFERROR(INDEX('(ア)【入力シート】「職務として受講する研修」 '!C:C,1/LARGE(INDEX(('(ア)【入力シート】「職務として受講する研修」 '!$B$9:$B$41="〇")/ROW('(ア)【入力シート】「職務として受講する研修」 '!$A$9:$A$41),0),ROW(B124))),"")</f>
        <v/>
      </c>
      <c r="C126" s="67" t="str">
        <f>IFERROR(INDEX('(ア)【入力シート】「職務として受講する研修」 '!D:D,1/LARGE(INDEX(('(ア)【入力シート】「職務として受講する研修」 '!$B$9:$B$41="〇")/ROW('(ア)【入力シート】「職務として受講する研修」 '!$A$9:$A$41),0),ROW(C124))),"")</f>
        <v/>
      </c>
      <c r="D126" s="67" t="str">
        <f>IFERROR(INDEX('(ア)【入力シート】「職務として受講する研修」 '!#REF!,1/LARGE(INDEX(('(ア)【入力シート】「職務として受講する研修」 '!$B$9:$B$41="〇")/ROW('(ア)【入力シート】「職務として受講する研修」 '!$A$9:$A$41),0),ROW(D124))),"")</f>
        <v/>
      </c>
      <c r="E126" s="67" t="str">
        <f>IFERROR(INDEX('(ア)【入力シート】「職務として受講する研修」 '!E:E,1/LARGE(INDEX(('(ア)【入力シート】「職務として受講する研修」 '!$B$9:$B$41="〇")/ROW('(ア)【入力シート】「職務として受講する研修」 '!$A$9:$A$41),0),ROW(E124))),"")</f>
        <v/>
      </c>
      <c r="F126" s="67" t="str">
        <f>IFERROR(INDEX('(ア)【入力シート】「職務として受講する研修」 '!F:F,1/LARGE(INDEX(('(ア)【入力シート】「職務として受講する研修」 '!$B$9:$B$41="〇")/ROW('(ア)【入力シート】「職務として受講する研修」 '!$A$9:$A$41),0),ROW(F124))),"")</f>
        <v/>
      </c>
      <c r="G126" s="67" t="str">
        <f>IFERROR(INDEX('(ア)【入力シート】「職務として受講する研修」 '!G:G,1/LARGE(INDEX(('(ア)【入力シート】「職務として受講する研修」 '!$B$9:$B$41="〇")/ROW('(ア)【入力シート】「職務として受講する研修」 '!$A$9:$A$41),0),ROW(G124))),"")</f>
        <v/>
      </c>
      <c r="H126" s="67" t="str">
        <f>IFERROR(INDEX('(ア)【入力シート】「職務として受講する研修」 '!H:H,1/LARGE(INDEX(('(ア)【入力シート】「職務として受講する研修」 '!$B$9:$B$41="〇")/ROW('(ア)【入力シート】「職務として受講する研修」 '!$A$9:$A$41),0),ROW(H124))),"")</f>
        <v/>
      </c>
      <c r="I126" s="67" t="str">
        <f>IFERROR(INDEX('(ア)【入力シート】「職務として受講する研修」 '!I:I,1/LARGE(INDEX(('(ア)【入力シート】「職務として受講する研修」 '!$B$9:$B$41="〇")/ROW('(ア)【入力シート】「職務として受講する研修」 '!$A$9:$A$41),0),ROW(I124))),"")</f>
        <v/>
      </c>
      <c r="J126" s="67" t="str">
        <f>IFERROR(INDEX('(ア)【入力シート】「職務として受講する研修」 '!J:J,1/LARGE(INDEX(('(ア)【入力シート】「職務として受講する研修」 '!$B$9:$B$41="〇")/ROW('(ア)【入力シート】「職務として受講する研修」 '!$A$9:$A$41),0),ROW(J124))),"")</f>
        <v/>
      </c>
      <c r="K126" s="67" t="str">
        <f>IFERROR(INDEX('(ア)【入力シート】「職務として受講する研修」 '!K:K,1/LARGE(INDEX(('(ア)【入力シート】「職務として受講する研修」 '!$B$9:$B$41="〇")/ROW('(ア)【入力シート】「職務として受講する研修」 '!$A$9:$A$41),0),ROW(K124))),"")</f>
        <v/>
      </c>
      <c r="L126" s="67" t="str">
        <f>IFERROR(INDEX('(ア)【入力シート】「職務として受講する研修」 '!L:L,1/LARGE(INDEX(('(ア)【入力シート】「職務として受講する研修」 '!$B$9:$B$41="〇")/ROW('(ア)【入力シート】「職務として受講する研修」 '!$A$9:$A$41),0),ROW(L124))),"")</f>
        <v/>
      </c>
      <c r="M126" s="67" t="str">
        <f>IFERROR(INDEX('(ア)【入力シート】「職務として受講する研修」 '!M:M,1/LARGE(INDEX(('(ア)【入力シート】「職務として受講する研修」 '!$B$9:$B$41="〇")/ROW('(ア)【入力シート】「職務として受講する研修」 '!$A$9:$A$41),0),ROW(M124))),"")</f>
        <v/>
      </c>
      <c r="N126" s="67" t="str">
        <f>IFERROR(INDEX('(ア)【入力シート】「職務として受講する研修」 '!N:N,1/LARGE(INDEX(('(ア)【入力シート】「職務として受講する研修」 '!$B$9:$B$41="〇")/ROW('(ア)【入力シート】「職務として受講する研修」 '!$A$9:$A$41),0),ROW(N124))),"")</f>
        <v/>
      </c>
      <c r="O126" s="67" t="str">
        <f>IFERROR(INDEX('(ア)【入力シート】「職務として受講する研修」 '!O:O,1/LARGE(INDEX(('(ア)【入力シート】「職務として受講する研修」 '!$B$9:$B$41="〇")/ROW('(ア)【入力シート】「職務として受講する研修」 '!$A$9:$A$41),0),ROW(O124))),"")</f>
        <v/>
      </c>
      <c r="P126" s="67" t="str">
        <f>IFERROR(INDEX('(ア)【入力シート】「職務として受講する研修」 '!P:P,1/LARGE(INDEX(('(ア)【入力シート】「職務として受講する研修」 '!$B$9:$B$41="〇")/ROW('(ア)【入力シート】「職務として受講する研修」 '!$A$9:$A$41),0),ROW(P124))),"")</f>
        <v/>
      </c>
      <c r="Q126" s="67" t="str">
        <f>IFERROR(INDEX('(ア)【入力シート】「職務として受講する研修」 '!Q:Q,1/LARGE(INDEX(('(ア)【入力シート】「職務として受講する研修」 '!$B$9:$B$41="〇")/ROW('(ア)【入力シート】「職務として受講する研修」 '!$A$9:$A$41),0),ROW(Q124))),"")</f>
        <v/>
      </c>
      <c r="R126" s="67" t="str">
        <f>IFERROR(INDEX('(ア)【入力シート】「職務として受講する研修」 '!R:R,1/LARGE(INDEX(('(ア)【入力シート】「職務として受講する研修」 '!$B$9:$B$41="〇")/ROW('(ア)【入力シート】「職務として受講する研修」 '!$A$9:$A$41),0),ROW(R124))),"")</f>
        <v/>
      </c>
      <c r="S126" s="67" t="str">
        <f>IFERROR(INDEX('(ア)【入力シート】「職務として受講する研修」 '!S:S,1/LARGE(INDEX(('(ア)【入力シート】「職務として受講する研修」 '!$B$9:$B$41="〇")/ROW('(ア)【入力シート】「職務として受講する研修」 '!$A$9:$A$41),0),ROW(S124))),"")</f>
        <v/>
      </c>
      <c r="T126" s="67" t="str">
        <f>IFERROR(INDEX('(ア)【入力シート】「職務として受講する研修」 '!T:T,1/LARGE(INDEX(('(ア)【入力シート】「職務として受講する研修」 '!$B$9:$B$41="〇")/ROW('(ア)【入力シート】「職務として受講する研修」 '!$A$9:$A$41),0),ROW(T124))),"")</f>
        <v/>
      </c>
      <c r="U126" s="67" t="str">
        <f>IFERROR(INDEX('(ア)【入力シート】「職務として受講する研修」 '!U:U,1/LARGE(INDEX(('(ア)【入力シート】「職務として受講する研修」 '!$B$9:$B$41="〇")/ROW('(ア)【入力シート】「職務として受講する研修」 '!$A$9:$A$41),0),ROW(U124))),"")</f>
        <v/>
      </c>
      <c r="V126" s="67" t="str">
        <f>IFERROR(INDEX('(ア)【入力シート】「職務として受講する研修」 '!V:V,1/LARGE(INDEX(('(ア)【入力シート】「職務として受講する研修」 '!$B$9:$B$41="〇")/ROW('(ア)【入力シート】「職務として受講する研修」 '!$A$9:$A$41),0),ROW(V124))),"")</f>
        <v/>
      </c>
      <c r="W126" s="67" t="str">
        <f>IFERROR(INDEX('(ア)【入力シート】「職務として受講する研修」 '!#REF!,1/LARGE(INDEX(('(ア)【入力シート】「職務として受講する研修」 '!$B$9:$B$41="〇")/ROW('(ア)【入力シート】「職務として受講する研修」 '!$A$9:$A$41),0),ROW(W124))),"")</f>
        <v/>
      </c>
      <c r="X126" s="67" t="str">
        <f>IFERROR(INDEX('(ア)【入力シート】「職務として受講する研修」 '!#REF!,1/LARGE(INDEX(('(ア)【入力シート】「職務として受講する研修」 '!$B$9:$B$41="〇")/ROW('(ア)【入力シート】「職務として受講する研修」 '!$A$9:$A$41),0),ROW(X124))),"")</f>
        <v/>
      </c>
      <c r="Y126" s="67" t="str">
        <f>IFERROR(INDEX('(ア)【入力シート】「職務として受講する研修」 '!#REF!,1/LARGE(INDEX(('(ア)【入力シート】「職務として受講する研修」 '!$B$9:$B$41="〇")/ROW('(ア)【入力シート】「職務として受講する研修」 '!$A$9:$A$41),0),ROW(Y124))),"")</f>
        <v/>
      </c>
      <c r="Z126" s="67" t="str">
        <f>IFERROR(INDEX('(ア)【入力シート】「職務として受講する研修」 '!#REF!,1/LARGE(INDEX(('(ア)【入力シート】「職務として受講する研修」 '!$B$9:$B$41="〇")/ROW('(ア)【入力シート】「職務として受講する研修」 '!$A$9:$A$41),0),ROW(Z124))),"")</f>
        <v/>
      </c>
      <c r="AA126" s="67" t="str">
        <f>IFERROR(INDEX('(ア)【入力シート】「職務として受講する研修」 '!#REF!,1/LARGE(INDEX(('(ア)【入力シート】「職務として受講する研修」 '!$B$9:$B$41="〇")/ROW('(ア)【入力シート】「職務として受講する研修」 '!$A$9:$A$41),0),ROW(AA124))),"")</f>
        <v/>
      </c>
      <c r="AB126" s="67" t="str">
        <f>IFERROR(INDEX('(ア)【入力シート】「職務として受講する研修」 '!#REF!,1/LARGE(INDEX(('(ア)【入力シート】「職務として受講する研修」 '!$B$9:$B$41="〇")/ROW('(ア)【入力シート】「職務として受講する研修」 '!$A$9:$A$41),0),ROW(AB124))),"")</f>
        <v/>
      </c>
      <c r="AC126" s="67" t="str">
        <f>IFERROR(INDEX('(ア)【入力シート】「職務として受講する研修」 '!#REF!,1/LARGE(INDEX(('(ア)【入力シート】「職務として受講する研修」 '!$B$9:$B$41="〇")/ROW('(ア)【入力シート】「職務として受講する研修」 '!$A$9:$A$41),0),ROW(AC124))),"")</f>
        <v/>
      </c>
      <c r="AD126" s="67" t="str">
        <f>IFERROR(INDEX('(ア)【入力シート】「職務として受講する研修」 '!#REF!,1/LARGE(INDEX(('(ア)【入力シート】「職務として受講する研修」 '!$B$9:$B$41="〇")/ROW('(ア)【入力シート】「職務として受講する研修」 '!$A$9:$A$41),0),ROW(AD124))),"")</f>
        <v/>
      </c>
      <c r="AE126" s="67" t="str">
        <f>IFERROR(INDEX('(ア)【入力シート】「職務として受講する研修」 '!#REF!,1/LARGE(INDEX(('(ア)【入力シート】「職務として受講する研修」 '!$B$9:$B$41="〇")/ROW('(ア)【入力シート】「職務として受講する研修」 '!$A$9:$A$41),0),ROW(AE124))),"")</f>
        <v/>
      </c>
      <c r="AF126" s="67" t="str">
        <f>IFERROR(INDEX('(ア)【入力シート】「職務として受講する研修」 '!#REF!,1/LARGE(INDEX(('(ア)【入力シート】「職務として受講する研修」 '!$B$9:$B$41="〇")/ROW('(ア)【入力シート】「職務として受講する研修」 '!$A$9:$A$41),0),ROW(AF124))),"")</f>
        <v/>
      </c>
      <c r="AG126" s="67" t="str">
        <f>IFERROR(INDEX('(ア)【入力シート】「職務として受講する研修」 '!#REF!,1/LARGE(INDEX(('(ア)【入力シート】「職務として受講する研修」 '!$B$9:$B$41="〇")/ROW('(ア)【入力シート】「職務として受講する研修」 '!$A$9:$A$41),0),ROW(AG124))),"")</f>
        <v/>
      </c>
    </row>
    <row r="127" spans="2:33">
      <c r="B127" s="67" t="str">
        <f>IFERROR(INDEX('(ア)【入力シート】「職務として受講する研修」 '!C:C,1/LARGE(INDEX(('(ア)【入力シート】「職務として受講する研修」 '!$B$9:$B$41="〇")/ROW('(ア)【入力シート】「職務として受講する研修」 '!$A$9:$A$41),0),ROW(B125))),"")</f>
        <v/>
      </c>
      <c r="C127" s="67" t="str">
        <f>IFERROR(INDEX('(ア)【入力シート】「職務として受講する研修」 '!D:D,1/LARGE(INDEX(('(ア)【入力シート】「職務として受講する研修」 '!$B$9:$B$41="〇")/ROW('(ア)【入力シート】「職務として受講する研修」 '!$A$9:$A$41),0),ROW(C125))),"")</f>
        <v/>
      </c>
      <c r="D127" s="67" t="str">
        <f>IFERROR(INDEX('(ア)【入力シート】「職務として受講する研修」 '!#REF!,1/LARGE(INDEX(('(ア)【入力シート】「職務として受講する研修」 '!$B$9:$B$41="〇")/ROW('(ア)【入力シート】「職務として受講する研修」 '!$A$9:$A$41),0),ROW(D125))),"")</f>
        <v/>
      </c>
      <c r="E127" s="67" t="str">
        <f>IFERROR(INDEX('(ア)【入力シート】「職務として受講する研修」 '!E:E,1/LARGE(INDEX(('(ア)【入力シート】「職務として受講する研修」 '!$B$9:$B$41="〇")/ROW('(ア)【入力シート】「職務として受講する研修」 '!$A$9:$A$41),0),ROW(E125))),"")</f>
        <v/>
      </c>
      <c r="F127" s="67" t="str">
        <f>IFERROR(INDEX('(ア)【入力シート】「職務として受講する研修」 '!F:F,1/LARGE(INDEX(('(ア)【入力シート】「職務として受講する研修」 '!$B$9:$B$41="〇")/ROW('(ア)【入力シート】「職務として受講する研修」 '!$A$9:$A$41),0),ROW(F125))),"")</f>
        <v/>
      </c>
      <c r="G127" s="67" t="str">
        <f>IFERROR(INDEX('(ア)【入力シート】「職務として受講する研修」 '!G:G,1/LARGE(INDEX(('(ア)【入力シート】「職務として受講する研修」 '!$B$9:$B$41="〇")/ROW('(ア)【入力シート】「職務として受講する研修」 '!$A$9:$A$41),0),ROW(G125))),"")</f>
        <v/>
      </c>
      <c r="H127" s="67" t="str">
        <f>IFERROR(INDEX('(ア)【入力シート】「職務として受講する研修」 '!H:H,1/LARGE(INDEX(('(ア)【入力シート】「職務として受講する研修」 '!$B$9:$B$41="〇")/ROW('(ア)【入力シート】「職務として受講する研修」 '!$A$9:$A$41),0),ROW(H125))),"")</f>
        <v/>
      </c>
      <c r="I127" s="67" t="str">
        <f>IFERROR(INDEX('(ア)【入力シート】「職務として受講する研修」 '!I:I,1/LARGE(INDEX(('(ア)【入力シート】「職務として受講する研修」 '!$B$9:$B$41="〇")/ROW('(ア)【入力シート】「職務として受講する研修」 '!$A$9:$A$41),0),ROW(I125))),"")</f>
        <v/>
      </c>
      <c r="J127" s="67" t="str">
        <f>IFERROR(INDEX('(ア)【入力シート】「職務として受講する研修」 '!J:J,1/LARGE(INDEX(('(ア)【入力シート】「職務として受講する研修」 '!$B$9:$B$41="〇")/ROW('(ア)【入力シート】「職務として受講する研修」 '!$A$9:$A$41),0),ROW(J125))),"")</f>
        <v/>
      </c>
      <c r="K127" s="67" t="str">
        <f>IFERROR(INDEX('(ア)【入力シート】「職務として受講する研修」 '!K:K,1/LARGE(INDEX(('(ア)【入力シート】「職務として受講する研修」 '!$B$9:$B$41="〇")/ROW('(ア)【入力シート】「職務として受講する研修」 '!$A$9:$A$41),0),ROW(K125))),"")</f>
        <v/>
      </c>
      <c r="L127" s="67" t="str">
        <f>IFERROR(INDEX('(ア)【入力シート】「職務として受講する研修」 '!L:L,1/LARGE(INDEX(('(ア)【入力シート】「職務として受講する研修」 '!$B$9:$B$41="〇")/ROW('(ア)【入力シート】「職務として受講する研修」 '!$A$9:$A$41),0),ROW(L125))),"")</f>
        <v/>
      </c>
      <c r="M127" s="67" t="str">
        <f>IFERROR(INDEX('(ア)【入力シート】「職務として受講する研修」 '!M:M,1/LARGE(INDEX(('(ア)【入力シート】「職務として受講する研修」 '!$B$9:$B$41="〇")/ROW('(ア)【入力シート】「職務として受講する研修」 '!$A$9:$A$41),0),ROW(M125))),"")</f>
        <v/>
      </c>
      <c r="N127" s="67" t="str">
        <f>IFERROR(INDEX('(ア)【入力シート】「職務として受講する研修」 '!N:N,1/LARGE(INDEX(('(ア)【入力シート】「職務として受講する研修」 '!$B$9:$B$41="〇")/ROW('(ア)【入力シート】「職務として受講する研修」 '!$A$9:$A$41),0),ROW(N125))),"")</f>
        <v/>
      </c>
      <c r="O127" s="67" t="str">
        <f>IFERROR(INDEX('(ア)【入力シート】「職務として受講する研修」 '!O:O,1/LARGE(INDEX(('(ア)【入力シート】「職務として受講する研修」 '!$B$9:$B$41="〇")/ROW('(ア)【入力シート】「職務として受講する研修」 '!$A$9:$A$41),0),ROW(O125))),"")</f>
        <v/>
      </c>
      <c r="P127" s="67" t="str">
        <f>IFERROR(INDEX('(ア)【入力シート】「職務として受講する研修」 '!P:P,1/LARGE(INDEX(('(ア)【入力シート】「職務として受講する研修」 '!$B$9:$B$41="〇")/ROW('(ア)【入力シート】「職務として受講する研修」 '!$A$9:$A$41),0),ROW(P125))),"")</f>
        <v/>
      </c>
      <c r="Q127" s="67" t="str">
        <f>IFERROR(INDEX('(ア)【入力シート】「職務として受講する研修」 '!Q:Q,1/LARGE(INDEX(('(ア)【入力シート】「職務として受講する研修」 '!$B$9:$B$41="〇")/ROW('(ア)【入力シート】「職務として受講する研修」 '!$A$9:$A$41),0),ROW(Q125))),"")</f>
        <v/>
      </c>
      <c r="R127" s="67" t="str">
        <f>IFERROR(INDEX('(ア)【入力シート】「職務として受講する研修」 '!R:R,1/LARGE(INDEX(('(ア)【入力シート】「職務として受講する研修」 '!$B$9:$B$41="〇")/ROW('(ア)【入力シート】「職務として受講する研修」 '!$A$9:$A$41),0),ROW(R125))),"")</f>
        <v/>
      </c>
      <c r="S127" s="67" t="str">
        <f>IFERROR(INDEX('(ア)【入力シート】「職務として受講する研修」 '!S:S,1/LARGE(INDEX(('(ア)【入力シート】「職務として受講する研修」 '!$B$9:$B$41="〇")/ROW('(ア)【入力シート】「職務として受講する研修」 '!$A$9:$A$41),0),ROW(S125))),"")</f>
        <v/>
      </c>
      <c r="T127" s="67" t="str">
        <f>IFERROR(INDEX('(ア)【入力シート】「職務として受講する研修」 '!T:T,1/LARGE(INDEX(('(ア)【入力シート】「職務として受講する研修」 '!$B$9:$B$41="〇")/ROW('(ア)【入力シート】「職務として受講する研修」 '!$A$9:$A$41),0),ROW(T125))),"")</f>
        <v/>
      </c>
      <c r="U127" s="67" t="str">
        <f>IFERROR(INDEX('(ア)【入力シート】「職務として受講する研修」 '!U:U,1/LARGE(INDEX(('(ア)【入力シート】「職務として受講する研修」 '!$B$9:$B$41="〇")/ROW('(ア)【入力シート】「職務として受講する研修」 '!$A$9:$A$41),0),ROW(U125))),"")</f>
        <v/>
      </c>
      <c r="V127" s="67" t="str">
        <f>IFERROR(INDEX('(ア)【入力シート】「職務として受講する研修」 '!V:V,1/LARGE(INDEX(('(ア)【入力シート】「職務として受講する研修」 '!$B$9:$B$41="〇")/ROW('(ア)【入力シート】「職務として受講する研修」 '!$A$9:$A$41),0),ROW(V125))),"")</f>
        <v/>
      </c>
      <c r="W127" s="67" t="str">
        <f>IFERROR(INDEX('(ア)【入力シート】「職務として受講する研修」 '!#REF!,1/LARGE(INDEX(('(ア)【入力シート】「職務として受講する研修」 '!$B$9:$B$41="〇")/ROW('(ア)【入力シート】「職務として受講する研修」 '!$A$9:$A$41),0),ROW(W125))),"")</f>
        <v/>
      </c>
      <c r="X127" s="67" t="str">
        <f>IFERROR(INDEX('(ア)【入力シート】「職務として受講する研修」 '!#REF!,1/LARGE(INDEX(('(ア)【入力シート】「職務として受講する研修」 '!$B$9:$B$41="〇")/ROW('(ア)【入力シート】「職務として受講する研修」 '!$A$9:$A$41),0),ROW(X125))),"")</f>
        <v/>
      </c>
      <c r="Y127" s="67" t="str">
        <f>IFERROR(INDEX('(ア)【入力シート】「職務として受講する研修」 '!#REF!,1/LARGE(INDEX(('(ア)【入力シート】「職務として受講する研修」 '!$B$9:$B$41="〇")/ROW('(ア)【入力シート】「職務として受講する研修」 '!$A$9:$A$41),0),ROW(Y125))),"")</f>
        <v/>
      </c>
      <c r="Z127" s="67" t="str">
        <f>IFERROR(INDEX('(ア)【入力シート】「職務として受講する研修」 '!#REF!,1/LARGE(INDEX(('(ア)【入力シート】「職務として受講する研修」 '!$B$9:$B$41="〇")/ROW('(ア)【入力シート】「職務として受講する研修」 '!$A$9:$A$41),0),ROW(Z125))),"")</f>
        <v/>
      </c>
      <c r="AA127" s="67" t="str">
        <f>IFERROR(INDEX('(ア)【入力シート】「職務として受講する研修」 '!#REF!,1/LARGE(INDEX(('(ア)【入力シート】「職務として受講する研修」 '!$B$9:$B$41="〇")/ROW('(ア)【入力シート】「職務として受講する研修」 '!$A$9:$A$41),0),ROW(AA125))),"")</f>
        <v/>
      </c>
      <c r="AB127" s="67" t="str">
        <f>IFERROR(INDEX('(ア)【入力シート】「職務として受講する研修」 '!#REF!,1/LARGE(INDEX(('(ア)【入力シート】「職務として受講する研修」 '!$B$9:$B$41="〇")/ROW('(ア)【入力シート】「職務として受講する研修」 '!$A$9:$A$41),0),ROW(AB125))),"")</f>
        <v/>
      </c>
      <c r="AC127" s="67" t="str">
        <f>IFERROR(INDEX('(ア)【入力シート】「職務として受講する研修」 '!#REF!,1/LARGE(INDEX(('(ア)【入力シート】「職務として受講する研修」 '!$B$9:$B$41="〇")/ROW('(ア)【入力シート】「職務として受講する研修」 '!$A$9:$A$41),0),ROW(AC125))),"")</f>
        <v/>
      </c>
      <c r="AD127" s="67" t="str">
        <f>IFERROR(INDEX('(ア)【入力シート】「職務として受講する研修」 '!#REF!,1/LARGE(INDEX(('(ア)【入力シート】「職務として受講する研修」 '!$B$9:$B$41="〇")/ROW('(ア)【入力シート】「職務として受講する研修」 '!$A$9:$A$41),0),ROW(AD125))),"")</f>
        <v/>
      </c>
      <c r="AE127" s="67" t="str">
        <f>IFERROR(INDEX('(ア)【入力シート】「職務として受講する研修」 '!#REF!,1/LARGE(INDEX(('(ア)【入力シート】「職務として受講する研修」 '!$B$9:$B$41="〇")/ROW('(ア)【入力シート】「職務として受講する研修」 '!$A$9:$A$41),0),ROW(AE125))),"")</f>
        <v/>
      </c>
      <c r="AF127" s="67" t="str">
        <f>IFERROR(INDEX('(ア)【入力シート】「職務として受講する研修」 '!#REF!,1/LARGE(INDEX(('(ア)【入力シート】「職務として受講する研修」 '!$B$9:$B$41="〇")/ROW('(ア)【入力シート】「職務として受講する研修」 '!$A$9:$A$41),0),ROW(AF125))),"")</f>
        <v/>
      </c>
      <c r="AG127" s="67" t="str">
        <f>IFERROR(INDEX('(ア)【入力シート】「職務として受講する研修」 '!#REF!,1/LARGE(INDEX(('(ア)【入力シート】「職務として受講する研修」 '!$B$9:$B$41="〇")/ROW('(ア)【入力シート】「職務として受講する研修」 '!$A$9:$A$41),0),ROW(AG125))),"")</f>
        <v/>
      </c>
    </row>
    <row r="128" spans="2:33">
      <c r="B128" s="67" t="str">
        <f>IFERROR(INDEX('(ア)【入力シート】「職務として受講する研修」 '!C:C,1/LARGE(INDEX(('(ア)【入力シート】「職務として受講する研修」 '!$B$9:$B$41="〇")/ROW('(ア)【入力シート】「職務として受講する研修」 '!$A$9:$A$41),0),ROW(B126))),"")</f>
        <v/>
      </c>
      <c r="C128" s="67" t="str">
        <f>IFERROR(INDEX('(ア)【入力シート】「職務として受講する研修」 '!D:D,1/LARGE(INDEX(('(ア)【入力シート】「職務として受講する研修」 '!$B$9:$B$41="〇")/ROW('(ア)【入力シート】「職務として受講する研修」 '!$A$9:$A$41),0),ROW(C126))),"")</f>
        <v/>
      </c>
      <c r="D128" s="67" t="str">
        <f>IFERROR(INDEX('(ア)【入力シート】「職務として受講する研修」 '!#REF!,1/LARGE(INDEX(('(ア)【入力シート】「職務として受講する研修」 '!$B$9:$B$41="〇")/ROW('(ア)【入力シート】「職務として受講する研修」 '!$A$9:$A$41),0),ROW(D126))),"")</f>
        <v/>
      </c>
      <c r="E128" s="67" t="str">
        <f>IFERROR(INDEX('(ア)【入力シート】「職務として受講する研修」 '!E:E,1/LARGE(INDEX(('(ア)【入力シート】「職務として受講する研修」 '!$B$9:$B$41="〇")/ROW('(ア)【入力シート】「職務として受講する研修」 '!$A$9:$A$41),0),ROW(E126))),"")</f>
        <v/>
      </c>
      <c r="F128" s="67" t="str">
        <f>IFERROR(INDEX('(ア)【入力シート】「職務として受講する研修」 '!F:F,1/LARGE(INDEX(('(ア)【入力シート】「職務として受講する研修」 '!$B$9:$B$41="〇")/ROW('(ア)【入力シート】「職務として受講する研修」 '!$A$9:$A$41),0),ROW(F126))),"")</f>
        <v/>
      </c>
      <c r="G128" s="67" t="str">
        <f>IFERROR(INDEX('(ア)【入力シート】「職務として受講する研修」 '!G:G,1/LARGE(INDEX(('(ア)【入力シート】「職務として受講する研修」 '!$B$9:$B$41="〇")/ROW('(ア)【入力シート】「職務として受講する研修」 '!$A$9:$A$41),0),ROW(G126))),"")</f>
        <v/>
      </c>
      <c r="H128" s="67" t="str">
        <f>IFERROR(INDEX('(ア)【入力シート】「職務として受講する研修」 '!H:H,1/LARGE(INDEX(('(ア)【入力シート】「職務として受講する研修」 '!$B$9:$B$41="〇")/ROW('(ア)【入力シート】「職務として受講する研修」 '!$A$9:$A$41),0),ROW(H126))),"")</f>
        <v/>
      </c>
      <c r="I128" s="67" t="str">
        <f>IFERROR(INDEX('(ア)【入力シート】「職務として受講する研修」 '!I:I,1/LARGE(INDEX(('(ア)【入力シート】「職務として受講する研修」 '!$B$9:$B$41="〇")/ROW('(ア)【入力シート】「職務として受講する研修」 '!$A$9:$A$41),0),ROW(I126))),"")</f>
        <v/>
      </c>
      <c r="J128" s="67" t="str">
        <f>IFERROR(INDEX('(ア)【入力シート】「職務として受講する研修」 '!J:J,1/LARGE(INDEX(('(ア)【入力シート】「職務として受講する研修」 '!$B$9:$B$41="〇")/ROW('(ア)【入力シート】「職務として受講する研修」 '!$A$9:$A$41),0),ROW(J126))),"")</f>
        <v/>
      </c>
      <c r="K128" s="67" t="str">
        <f>IFERROR(INDEX('(ア)【入力シート】「職務として受講する研修」 '!K:K,1/LARGE(INDEX(('(ア)【入力シート】「職務として受講する研修」 '!$B$9:$B$41="〇")/ROW('(ア)【入力シート】「職務として受講する研修」 '!$A$9:$A$41),0),ROW(K126))),"")</f>
        <v/>
      </c>
      <c r="L128" s="67" t="str">
        <f>IFERROR(INDEX('(ア)【入力シート】「職務として受講する研修」 '!L:L,1/LARGE(INDEX(('(ア)【入力シート】「職務として受講する研修」 '!$B$9:$B$41="〇")/ROW('(ア)【入力シート】「職務として受講する研修」 '!$A$9:$A$41),0),ROW(L126))),"")</f>
        <v/>
      </c>
      <c r="M128" s="67" t="str">
        <f>IFERROR(INDEX('(ア)【入力シート】「職務として受講する研修」 '!M:M,1/LARGE(INDEX(('(ア)【入力シート】「職務として受講する研修」 '!$B$9:$B$41="〇")/ROW('(ア)【入力シート】「職務として受講する研修」 '!$A$9:$A$41),0),ROW(M126))),"")</f>
        <v/>
      </c>
      <c r="N128" s="67" t="str">
        <f>IFERROR(INDEX('(ア)【入力シート】「職務として受講する研修」 '!N:N,1/LARGE(INDEX(('(ア)【入力シート】「職務として受講する研修」 '!$B$9:$B$41="〇")/ROW('(ア)【入力シート】「職務として受講する研修」 '!$A$9:$A$41),0),ROW(N126))),"")</f>
        <v/>
      </c>
      <c r="O128" s="67" t="str">
        <f>IFERROR(INDEX('(ア)【入力シート】「職務として受講する研修」 '!O:O,1/LARGE(INDEX(('(ア)【入力シート】「職務として受講する研修」 '!$B$9:$B$41="〇")/ROW('(ア)【入力シート】「職務として受講する研修」 '!$A$9:$A$41),0),ROW(O126))),"")</f>
        <v/>
      </c>
      <c r="P128" s="67" t="str">
        <f>IFERROR(INDEX('(ア)【入力シート】「職務として受講する研修」 '!P:P,1/LARGE(INDEX(('(ア)【入力シート】「職務として受講する研修」 '!$B$9:$B$41="〇")/ROW('(ア)【入力シート】「職務として受講する研修」 '!$A$9:$A$41),0),ROW(P126))),"")</f>
        <v/>
      </c>
      <c r="Q128" s="67" t="str">
        <f>IFERROR(INDEX('(ア)【入力シート】「職務として受講する研修」 '!Q:Q,1/LARGE(INDEX(('(ア)【入力シート】「職務として受講する研修」 '!$B$9:$B$41="〇")/ROW('(ア)【入力シート】「職務として受講する研修」 '!$A$9:$A$41),0),ROW(Q126))),"")</f>
        <v/>
      </c>
      <c r="R128" s="67" t="str">
        <f>IFERROR(INDEX('(ア)【入力シート】「職務として受講する研修」 '!R:R,1/LARGE(INDEX(('(ア)【入力シート】「職務として受講する研修」 '!$B$9:$B$41="〇")/ROW('(ア)【入力シート】「職務として受講する研修」 '!$A$9:$A$41),0),ROW(R126))),"")</f>
        <v/>
      </c>
      <c r="S128" s="67" t="str">
        <f>IFERROR(INDEX('(ア)【入力シート】「職務として受講する研修」 '!S:S,1/LARGE(INDEX(('(ア)【入力シート】「職務として受講する研修」 '!$B$9:$B$41="〇")/ROW('(ア)【入力シート】「職務として受講する研修」 '!$A$9:$A$41),0),ROW(S126))),"")</f>
        <v/>
      </c>
      <c r="T128" s="67" t="str">
        <f>IFERROR(INDEX('(ア)【入力シート】「職務として受講する研修」 '!T:T,1/LARGE(INDEX(('(ア)【入力シート】「職務として受講する研修」 '!$B$9:$B$41="〇")/ROW('(ア)【入力シート】「職務として受講する研修」 '!$A$9:$A$41),0),ROW(T126))),"")</f>
        <v/>
      </c>
      <c r="U128" s="67" t="str">
        <f>IFERROR(INDEX('(ア)【入力シート】「職務として受講する研修」 '!U:U,1/LARGE(INDEX(('(ア)【入力シート】「職務として受講する研修」 '!$B$9:$B$41="〇")/ROW('(ア)【入力シート】「職務として受講する研修」 '!$A$9:$A$41),0),ROW(U126))),"")</f>
        <v/>
      </c>
      <c r="V128" s="67" t="str">
        <f>IFERROR(INDEX('(ア)【入力シート】「職務として受講する研修」 '!V:V,1/LARGE(INDEX(('(ア)【入力シート】「職務として受講する研修」 '!$B$9:$B$41="〇")/ROW('(ア)【入力シート】「職務として受講する研修」 '!$A$9:$A$41),0),ROW(V126))),"")</f>
        <v/>
      </c>
      <c r="W128" s="67" t="str">
        <f>IFERROR(INDEX('(ア)【入力シート】「職務として受講する研修」 '!#REF!,1/LARGE(INDEX(('(ア)【入力シート】「職務として受講する研修」 '!$B$9:$B$41="〇")/ROW('(ア)【入力シート】「職務として受講する研修」 '!$A$9:$A$41),0),ROW(W126))),"")</f>
        <v/>
      </c>
      <c r="X128" s="67" t="str">
        <f>IFERROR(INDEX('(ア)【入力シート】「職務として受講する研修」 '!#REF!,1/LARGE(INDEX(('(ア)【入力シート】「職務として受講する研修」 '!$B$9:$B$41="〇")/ROW('(ア)【入力シート】「職務として受講する研修」 '!$A$9:$A$41),0),ROW(X126))),"")</f>
        <v/>
      </c>
      <c r="Y128" s="67" t="str">
        <f>IFERROR(INDEX('(ア)【入力シート】「職務として受講する研修」 '!#REF!,1/LARGE(INDEX(('(ア)【入力シート】「職務として受講する研修」 '!$B$9:$B$41="〇")/ROW('(ア)【入力シート】「職務として受講する研修」 '!$A$9:$A$41),0),ROW(Y126))),"")</f>
        <v/>
      </c>
      <c r="Z128" s="67" t="str">
        <f>IFERROR(INDEX('(ア)【入力シート】「職務として受講する研修」 '!#REF!,1/LARGE(INDEX(('(ア)【入力シート】「職務として受講する研修」 '!$B$9:$B$41="〇")/ROW('(ア)【入力シート】「職務として受講する研修」 '!$A$9:$A$41),0),ROW(Z126))),"")</f>
        <v/>
      </c>
      <c r="AA128" s="67" t="str">
        <f>IFERROR(INDEX('(ア)【入力シート】「職務として受講する研修」 '!#REF!,1/LARGE(INDEX(('(ア)【入力シート】「職務として受講する研修」 '!$B$9:$B$41="〇")/ROW('(ア)【入力シート】「職務として受講する研修」 '!$A$9:$A$41),0),ROW(AA126))),"")</f>
        <v/>
      </c>
      <c r="AB128" s="67" t="str">
        <f>IFERROR(INDEX('(ア)【入力シート】「職務として受講する研修」 '!#REF!,1/LARGE(INDEX(('(ア)【入力シート】「職務として受講する研修」 '!$B$9:$B$41="〇")/ROW('(ア)【入力シート】「職務として受講する研修」 '!$A$9:$A$41),0),ROW(AB126))),"")</f>
        <v/>
      </c>
      <c r="AC128" s="67" t="str">
        <f>IFERROR(INDEX('(ア)【入力シート】「職務として受講する研修」 '!#REF!,1/LARGE(INDEX(('(ア)【入力シート】「職務として受講する研修」 '!$B$9:$B$41="〇")/ROW('(ア)【入力シート】「職務として受講する研修」 '!$A$9:$A$41),0),ROW(AC126))),"")</f>
        <v/>
      </c>
      <c r="AD128" s="67" t="str">
        <f>IFERROR(INDEX('(ア)【入力シート】「職務として受講する研修」 '!#REF!,1/LARGE(INDEX(('(ア)【入力シート】「職務として受講する研修」 '!$B$9:$B$41="〇")/ROW('(ア)【入力シート】「職務として受講する研修」 '!$A$9:$A$41),0),ROW(AD126))),"")</f>
        <v/>
      </c>
      <c r="AE128" s="67" t="str">
        <f>IFERROR(INDEX('(ア)【入力シート】「職務として受講する研修」 '!#REF!,1/LARGE(INDEX(('(ア)【入力シート】「職務として受講する研修」 '!$B$9:$B$41="〇")/ROW('(ア)【入力シート】「職務として受講する研修」 '!$A$9:$A$41),0),ROW(AE126))),"")</f>
        <v/>
      </c>
      <c r="AF128" s="67" t="str">
        <f>IFERROR(INDEX('(ア)【入力シート】「職務として受講する研修」 '!#REF!,1/LARGE(INDEX(('(ア)【入力シート】「職務として受講する研修」 '!$B$9:$B$41="〇")/ROW('(ア)【入力シート】「職務として受講する研修」 '!$A$9:$A$41),0),ROW(AF126))),"")</f>
        <v/>
      </c>
      <c r="AG128" s="67" t="str">
        <f>IFERROR(INDEX('(ア)【入力シート】「職務として受講する研修」 '!#REF!,1/LARGE(INDEX(('(ア)【入力シート】「職務として受講する研修」 '!$B$9:$B$41="〇")/ROW('(ア)【入力シート】「職務として受講する研修」 '!$A$9:$A$41),0),ROW(AG126))),"")</f>
        <v/>
      </c>
    </row>
    <row r="129" spans="2:33">
      <c r="B129" s="67" t="str">
        <f>IFERROR(INDEX('(ア)【入力シート】「職務として受講する研修」 '!C:C,1/LARGE(INDEX(('(ア)【入力シート】「職務として受講する研修」 '!$B$9:$B$41="〇")/ROW('(ア)【入力シート】「職務として受講する研修」 '!$A$9:$A$41),0),ROW(B127))),"")</f>
        <v/>
      </c>
      <c r="C129" s="67" t="str">
        <f>IFERROR(INDEX('(ア)【入力シート】「職務として受講する研修」 '!D:D,1/LARGE(INDEX(('(ア)【入力シート】「職務として受講する研修」 '!$B$9:$B$41="〇")/ROW('(ア)【入力シート】「職務として受講する研修」 '!$A$9:$A$41),0),ROW(C127))),"")</f>
        <v/>
      </c>
      <c r="D129" s="67" t="str">
        <f>IFERROR(INDEX('(ア)【入力シート】「職務として受講する研修」 '!#REF!,1/LARGE(INDEX(('(ア)【入力シート】「職務として受講する研修」 '!$B$9:$B$41="〇")/ROW('(ア)【入力シート】「職務として受講する研修」 '!$A$9:$A$41),0),ROW(D127))),"")</f>
        <v/>
      </c>
      <c r="E129" s="67" t="str">
        <f>IFERROR(INDEX('(ア)【入力シート】「職務として受講する研修」 '!E:E,1/LARGE(INDEX(('(ア)【入力シート】「職務として受講する研修」 '!$B$9:$B$41="〇")/ROW('(ア)【入力シート】「職務として受講する研修」 '!$A$9:$A$41),0),ROW(E127))),"")</f>
        <v/>
      </c>
      <c r="F129" s="67" t="str">
        <f>IFERROR(INDEX('(ア)【入力シート】「職務として受講する研修」 '!F:F,1/LARGE(INDEX(('(ア)【入力シート】「職務として受講する研修」 '!$B$9:$B$41="〇")/ROW('(ア)【入力シート】「職務として受講する研修」 '!$A$9:$A$41),0),ROW(F127))),"")</f>
        <v/>
      </c>
      <c r="G129" s="67" t="str">
        <f>IFERROR(INDEX('(ア)【入力シート】「職務として受講する研修」 '!G:G,1/LARGE(INDEX(('(ア)【入力シート】「職務として受講する研修」 '!$B$9:$B$41="〇")/ROW('(ア)【入力シート】「職務として受講する研修」 '!$A$9:$A$41),0),ROW(G127))),"")</f>
        <v/>
      </c>
      <c r="H129" s="67" t="str">
        <f>IFERROR(INDEX('(ア)【入力シート】「職務として受講する研修」 '!H:H,1/LARGE(INDEX(('(ア)【入力シート】「職務として受講する研修」 '!$B$9:$B$41="〇")/ROW('(ア)【入力シート】「職務として受講する研修」 '!$A$9:$A$41),0),ROW(H127))),"")</f>
        <v/>
      </c>
      <c r="I129" s="67" t="str">
        <f>IFERROR(INDEX('(ア)【入力シート】「職務として受講する研修」 '!I:I,1/LARGE(INDEX(('(ア)【入力シート】「職務として受講する研修」 '!$B$9:$B$41="〇")/ROW('(ア)【入力シート】「職務として受講する研修」 '!$A$9:$A$41),0),ROW(I127))),"")</f>
        <v/>
      </c>
      <c r="J129" s="67" t="str">
        <f>IFERROR(INDEX('(ア)【入力シート】「職務として受講する研修」 '!J:J,1/LARGE(INDEX(('(ア)【入力シート】「職務として受講する研修」 '!$B$9:$B$41="〇")/ROW('(ア)【入力シート】「職務として受講する研修」 '!$A$9:$A$41),0),ROW(J127))),"")</f>
        <v/>
      </c>
      <c r="K129" s="67" t="str">
        <f>IFERROR(INDEX('(ア)【入力シート】「職務として受講する研修」 '!K:K,1/LARGE(INDEX(('(ア)【入力シート】「職務として受講する研修」 '!$B$9:$B$41="〇")/ROW('(ア)【入力シート】「職務として受講する研修」 '!$A$9:$A$41),0),ROW(K127))),"")</f>
        <v/>
      </c>
      <c r="L129" s="67" t="str">
        <f>IFERROR(INDEX('(ア)【入力シート】「職務として受講する研修」 '!L:L,1/LARGE(INDEX(('(ア)【入力シート】「職務として受講する研修」 '!$B$9:$B$41="〇")/ROW('(ア)【入力シート】「職務として受講する研修」 '!$A$9:$A$41),0),ROW(L127))),"")</f>
        <v/>
      </c>
      <c r="M129" s="67" t="str">
        <f>IFERROR(INDEX('(ア)【入力シート】「職務として受講する研修」 '!M:M,1/LARGE(INDEX(('(ア)【入力シート】「職務として受講する研修」 '!$B$9:$B$41="〇")/ROW('(ア)【入力シート】「職務として受講する研修」 '!$A$9:$A$41),0),ROW(M127))),"")</f>
        <v/>
      </c>
      <c r="N129" s="67" t="str">
        <f>IFERROR(INDEX('(ア)【入力シート】「職務として受講する研修」 '!N:N,1/LARGE(INDEX(('(ア)【入力シート】「職務として受講する研修」 '!$B$9:$B$41="〇")/ROW('(ア)【入力シート】「職務として受講する研修」 '!$A$9:$A$41),0),ROW(N127))),"")</f>
        <v/>
      </c>
      <c r="O129" s="67" t="str">
        <f>IFERROR(INDEX('(ア)【入力シート】「職務として受講する研修」 '!O:O,1/LARGE(INDEX(('(ア)【入力シート】「職務として受講する研修」 '!$B$9:$B$41="〇")/ROW('(ア)【入力シート】「職務として受講する研修」 '!$A$9:$A$41),0),ROW(O127))),"")</f>
        <v/>
      </c>
      <c r="P129" s="67" t="str">
        <f>IFERROR(INDEX('(ア)【入力シート】「職務として受講する研修」 '!P:P,1/LARGE(INDEX(('(ア)【入力シート】「職務として受講する研修」 '!$B$9:$B$41="〇")/ROW('(ア)【入力シート】「職務として受講する研修」 '!$A$9:$A$41),0),ROW(P127))),"")</f>
        <v/>
      </c>
      <c r="Q129" s="67" t="str">
        <f>IFERROR(INDEX('(ア)【入力シート】「職務として受講する研修」 '!Q:Q,1/LARGE(INDEX(('(ア)【入力シート】「職務として受講する研修」 '!$B$9:$B$41="〇")/ROW('(ア)【入力シート】「職務として受講する研修」 '!$A$9:$A$41),0),ROW(Q127))),"")</f>
        <v/>
      </c>
      <c r="R129" s="67" t="str">
        <f>IFERROR(INDEX('(ア)【入力シート】「職務として受講する研修」 '!R:R,1/LARGE(INDEX(('(ア)【入力シート】「職務として受講する研修」 '!$B$9:$B$41="〇")/ROW('(ア)【入力シート】「職務として受講する研修」 '!$A$9:$A$41),0),ROW(R127))),"")</f>
        <v/>
      </c>
      <c r="S129" s="67" t="str">
        <f>IFERROR(INDEX('(ア)【入力シート】「職務として受講する研修」 '!S:S,1/LARGE(INDEX(('(ア)【入力シート】「職務として受講する研修」 '!$B$9:$B$41="〇")/ROW('(ア)【入力シート】「職務として受講する研修」 '!$A$9:$A$41),0),ROW(S127))),"")</f>
        <v/>
      </c>
      <c r="T129" s="67" t="str">
        <f>IFERROR(INDEX('(ア)【入力シート】「職務として受講する研修」 '!T:T,1/LARGE(INDEX(('(ア)【入力シート】「職務として受講する研修」 '!$B$9:$B$41="〇")/ROW('(ア)【入力シート】「職務として受講する研修」 '!$A$9:$A$41),0),ROW(T127))),"")</f>
        <v/>
      </c>
      <c r="U129" s="67" t="str">
        <f>IFERROR(INDEX('(ア)【入力シート】「職務として受講する研修」 '!U:U,1/LARGE(INDEX(('(ア)【入力シート】「職務として受講する研修」 '!$B$9:$B$41="〇")/ROW('(ア)【入力シート】「職務として受講する研修」 '!$A$9:$A$41),0),ROW(U127))),"")</f>
        <v/>
      </c>
      <c r="V129" s="67" t="str">
        <f>IFERROR(INDEX('(ア)【入力シート】「職務として受講する研修」 '!V:V,1/LARGE(INDEX(('(ア)【入力シート】「職務として受講する研修」 '!$B$9:$B$41="〇")/ROW('(ア)【入力シート】「職務として受講する研修」 '!$A$9:$A$41),0),ROW(V127))),"")</f>
        <v/>
      </c>
      <c r="W129" s="67" t="str">
        <f>IFERROR(INDEX('(ア)【入力シート】「職務として受講する研修」 '!#REF!,1/LARGE(INDEX(('(ア)【入力シート】「職務として受講する研修」 '!$B$9:$B$41="〇")/ROW('(ア)【入力シート】「職務として受講する研修」 '!$A$9:$A$41),0),ROW(W127))),"")</f>
        <v/>
      </c>
      <c r="X129" s="67" t="str">
        <f>IFERROR(INDEX('(ア)【入力シート】「職務として受講する研修」 '!#REF!,1/LARGE(INDEX(('(ア)【入力シート】「職務として受講する研修」 '!$B$9:$B$41="〇")/ROW('(ア)【入力シート】「職務として受講する研修」 '!$A$9:$A$41),0),ROW(X127))),"")</f>
        <v/>
      </c>
      <c r="Y129" s="67" t="str">
        <f>IFERROR(INDEX('(ア)【入力シート】「職務として受講する研修」 '!#REF!,1/LARGE(INDEX(('(ア)【入力シート】「職務として受講する研修」 '!$B$9:$B$41="〇")/ROW('(ア)【入力シート】「職務として受講する研修」 '!$A$9:$A$41),0),ROW(Y127))),"")</f>
        <v/>
      </c>
      <c r="Z129" s="67" t="str">
        <f>IFERROR(INDEX('(ア)【入力シート】「職務として受講する研修」 '!#REF!,1/LARGE(INDEX(('(ア)【入力シート】「職務として受講する研修」 '!$B$9:$B$41="〇")/ROW('(ア)【入力シート】「職務として受講する研修」 '!$A$9:$A$41),0),ROW(Z127))),"")</f>
        <v/>
      </c>
      <c r="AA129" s="67" t="str">
        <f>IFERROR(INDEX('(ア)【入力シート】「職務として受講する研修」 '!#REF!,1/LARGE(INDEX(('(ア)【入力シート】「職務として受講する研修」 '!$B$9:$B$41="〇")/ROW('(ア)【入力シート】「職務として受講する研修」 '!$A$9:$A$41),0),ROW(AA127))),"")</f>
        <v/>
      </c>
      <c r="AB129" s="67" t="str">
        <f>IFERROR(INDEX('(ア)【入力シート】「職務として受講する研修」 '!#REF!,1/LARGE(INDEX(('(ア)【入力シート】「職務として受講する研修」 '!$B$9:$B$41="〇")/ROW('(ア)【入力シート】「職務として受講する研修」 '!$A$9:$A$41),0),ROW(AB127))),"")</f>
        <v/>
      </c>
      <c r="AC129" s="67" t="str">
        <f>IFERROR(INDEX('(ア)【入力シート】「職務として受講する研修」 '!#REF!,1/LARGE(INDEX(('(ア)【入力シート】「職務として受講する研修」 '!$B$9:$B$41="〇")/ROW('(ア)【入力シート】「職務として受講する研修」 '!$A$9:$A$41),0),ROW(AC127))),"")</f>
        <v/>
      </c>
      <c r="AD129" s="67" t="str">
        <f>IFERROR(INDEX('(ア)【入力シート】「職務として受講する研修」 '!#REF!,1/LARGE(INDEX(('(ア)【入力シート】「職務として受講する研修」 '!$B$9:$B$41="〇")/ROW('(ア)【入力シート】「職務として受講する研修」 '!$A$9:$A$41),0),ROW(AD127))),"")</f>
        <v/>
      </c>
      <c r="AE129" s="67" t="str">
        <f>IFERROR(INDEX('(ア)【入力シート】「職務として受講する研修」 '!#REF!,1/LARGE(INDEX(('(ア)【入力シート】「職務として受講する研修」 '!$B$9:$B$41="〇")/ROW('(ア)【入力シート】「職務として受講する研修」 '!$A$9:$A$41),0),ROW(AE127))),"")</f>
        <v/>
      </c>
      <c r="AF129" s="67" t="str">
        <f>IFERROR(INDEX('(ア)【入力シート】「職務として受講する研修」 '!#REF!,1/LARGE(INDEX(('(ア)【入力シート】「職務として受講する研修」 '!$B$9:$B$41="〇")/ROW('(ア)【入力シート】「職務として受講する研修」 '!$A$9:$A$41),0),ROW(AF127))),"")</f>
        <v/>
      </c>
      <c r="AG129" s="67" t="str">
        <f>IFERROR(INDEX('(ア)【入力シート】「職務として受講する研修」 '!#REF!,1/LARGE(INDEX(('(ア)【入力シート】「職務として受講する研修」 '!$B$9:$B$41="〇")/ROW('(ア)【入力シート】「職務として受講する研修」 '!$A$9:$A$41),0),ROW(AG127))),"")</f>
        <v/>
      </c>
    </row>
    <row r="130" spans="2:33">
      <c r="B130" s="67" t="str">
        <f>IFERROR(INDEX('(ア)【入力シート】「職務として受講する研修」 '!C:C,1/LARGE(INDEX(('(ア)【入力シート】「職務として受講する研修」 '!$B$9:$B$41="〇")/ROW('(ア)【入力シート】「職務として受講する研修」 '!$A$9:$A$41),0),ROW(B128))),"")</f>
        <v/>
      </c>
      <c r="C130" s="67" t="str">
        <f>IFERROR(INDEX('(ア)【入力シート】「職務として受講する研修」 '!D:D,1/LARGE(INDEX(('(ア)【入力シート】「職務として受講する研修」 '!$B$9:$B$41="〇")/ROW('(ア)【入力シート】「職務として受講する研修」 '!$A$9:$A$41),0),ROW(C128))),"")</f>
        <v/>
      </c>
      <c r="D130" s="67" t="str">
        <f>IFERROR(INDEX('(ア)【入力シート】「職務として受講する研修」 '!#REF!,1/LARGE(INDEX(('(ア)【入力シート】「職務として受講する研修」 '!$B$9:$B$41="〇")/ROW('(ア)【入力シート】「職務として受講する研修」 '!$A$9:$A$41),0),ROW(D128))),"")</f>
        <v/>
      </c>
      <c r="E130" s="67" t="str">
        <f>IFERROR(INDEX('(ア)【入力シート】「職務として受講する研修」 '!E:E,1/LARGE(INDEX(('(ア)【入力シート】「職務として受講する研修」 '!$B$9:$B$41="〇")/ROW('(ア)【入力シート】「職務として受講する研修」 '!$A$9:$A$41),0),ROW(E128))),"")</f>
        <v/>
      </c>
      <c r="F130" s="67" t="str">
        <f>IFERROR(INDEX('(ア)【入力シート】「職務として受講する研修」 '!F:F,1/LARGE(INDEX(('(ア)【入力シート】「職務として受講する研修」 '!$B$9:$B$41="〇")/ROW('(ア)【入力シート】「職務として受講する研修」 '!$A$9:$A$41),0),ROW(F128))),"")</f>
        <v/>
      </c>
      <c r="G130" s="67" t="str">
        <f>IFERROR(INDEX('(ア)【入力シート】「職務として受講する研修」 '!G:G,1/LARGE(INDEX(('(ア)【入力シート】「職務として受講する研修」 '!$B$9:$B$41="〇")/ROW('(ア)【入力シート】「職務として受講する研修」 '!$A$9:$A$41),0),ROW(G128))),"")</f>
        <v/>
      </c>
      <c r="H130" s="67" t="str">
        <f>IFERROR(INDEX('(ア)【入力シート】「職務として受講する研修」 '!H:H,1/LARGE(INDEX(('(ア)【入力シート】「職務として受講する研修」 '!$B$9:$B$41="〇")/ROW('(ア)【入力シート】「職務として受講する研修」 '!$A$9:$A$41),0),ROW(H128))),"")</f>
        <v/>
      </c>
      <c r="I130" s="67" t="str">
        <f>IFERROR(INDEX('(ア)【入力シート】「職務として受講する研修」 '!I:I,1/LARGE(INDEX(('(ア)【入力シート】「職務として受講する研修」 '!$B$9:$B$41="〇")/ROW('(ア)【入力シート】「職務として受講する研修」 '!$A$9:$A$41),0),ROW(I128))),"")</f>
        <v/>
      </c>
      <c r="J130" s="67" t="str">
        <f>IFERROR(INDEX('(ア)【入力シート】「職務として受講する研修」 '!J:J,1/LARGE(INDEX(('(ア)【入力シート】「職務として受講する研修」 '!$B$9:$B$41="〇")/ROW('(ア)【入力シート】「職務として受講する研修」 '!$A$9:$A$41),0),ROW(J128))),"")</f>
        <v/>
      </c>
      <c r="K130" s="67" t="str">
        <f>IFERROR(INDEX('(ア)【入力シート】「職務として受講する研修」 '!K:K,1/LARGE(INDEX(('(ア)【入力シート】「職務として受講する研修」 '!$B$9:$B$41="〇")/ROW('(ア)【入力シート】「職務として受講する研修」 '!$A$9:$A$41),0),ROW(K128))),"")</f>
        <v/>
      </c>
      <c r="L130" s="67" t="str">
        <f>IFERROR(INDEX('(ア)【入力シート】「職務として受講する研修」 '!L:L,1/LARGE(INDEX(('(ア)【入力シート】「職務として受講する研修」 '!$B$9:$B$41="〇")/ROW('(ア)【入力シート】「職務として受講する研修」 '!$A$9:$A$41),0),ROW(L128))),"")</f>
        <v/>
      </c>
      <c r="M130" s="67" t="str">
        <f>IFERROR(INDEX('(ア)【入力シート】「職務として受講する研修」 '!M:M,1/LARGE(INDEX(('(ア)【入力シート】「職務として受講する研修」 '!$B$9:$B$41="〇")/ROW('(ア)【入力シート】「職務として受講する研修」 '!$A$9:$A$41),0),ROW(M128))),"")</f>
        <v/>
      </c>
      <c r="N130" s="67" t="str">
        <f>IFERROR(INDEX('(ア)【入力シート】「職務として受講する研修」 '!N:N,1/LARGE(INDEX(('(ア)【入力シート】「職務として受講する研修」 '!$B$9:$B$41="〇")/ROW('(ア)【入力シート】「職務として受講する研修」 '!$A$9:$A$41),0),ROW(N128))),"")</f>
        <v/>
      </c>
      <c r="O130" s="67" t="str">
        <f>IFERROR(INDEX('(ア)【入力シート】「職務として受講する研修」 '!O:O,1/LARGE(INDEX(('(ア)【入力シート】「職務として受講する研修」 '!$B$9:$B$41="〇")/ROW('(ア)【入力シート】「職務として受講する研修」 '!$A$9:$A$41),0),ROW(O128))),"")</f>
        <v/>
      </c>
      <c r="P130" s="67" t="str">
        <f>IFERROR(INDEX('(ア)【入力シート】「職務として受講する研修」 '!P:P,1/LARGE(INDEX(('(ア)【入力シート】「職務として受講する研修」 '!$B$9:$B$41="〇")/ROW('(ア)【入力シート】「職務として受講する研修」 '!$A$9:$A$41),0),ROW(P128))),"")</f>
        <v/>
      </c>
      <c r="Q130" s="67" t="str">
        <f>IFERROR(INDEX('(ア)【入力シート】「職務として受講する研修」 '!Q:Q,1/LARGE(INDEX(('(ア)【入力シート】「職務として受講する研修」 '!$B$9:$B$41="〇")/ROW('(ア)【入力シート】「職務として受講する研修」 '!$A$9:$A$41),0),ROW(Q128))),"")</f>
        <v/>
      </c>
      <c r="R130" s="67" t="str">
        <f>IFERROR(INDEX('(ア)【入力シート】「職務として受講する研修」 '!R:R,1/LARGE(INDEX(('(ア)【入力シート】「職務として受講する研修」 '!$B$9:$B$41="〇")/ROW('(ア)【入力シート】「職務として受講する研修」 '!$A$9:$A$41),0),ROW(R128))),"")</f>
        <v/>
      </c>
      <c r="S130" s="67" t="str">
        <f>IFERROR(INDEX('(ア)【入力シート】「職務として受講する研修」 '!S:S,1/LARGE(INDEX(('(ア)【入力シート】「職務として受講する研修」 '!$B$9:$B$41="〇")/ROW('(ア)【入力シート】「職務として受講する研修」 '!$A$9:$A$41),0),ROW(S128))),"")</f>
        <v/>
      </c>
      <c r="T130" s="67" t="str">
        <f>IFERROR(INDEX('(ア)【入力シート】「職務として受講する研修」 '!T:T,1/LARGE(INDEX(('(ア)【入力シート】「職務として受講する研修」 '!$B$9:$B$41="〇")/ROW('(ア)【入力シート】「職務として受講する研修」 '!$A$9:$A$41),0),ROW(T128))),"")</f>
        <v/>
      </c>
      <c r="U130" s="67" t="str">
        <f>IFERROR(INDEX('(ア)【入力シート】「職務として受講する研修」 '!U:U,1/LARGE(INDEX(('(ア)【入力シート】「職務として受講する研修」 '!$B$9:$B$41="〇")/ROW('(ア)【入力シート】「職務として受講する研修」 '!$A$9:$A$41),0),ROW(U128))),"")</f>
        <v/>
      </c>
      <c r="V130" s="67" t="str">
        <f>IFERROR(INDEX('(ア)【入力シート】「職務として受講する研修」 '!V:V,1/LARGE(INDEX(('(ア)【入力シート】「職務として受講する研修」 '!$B$9:$B$41="〇")/ROW('(ア)【入力シート】「職務として受講する研修」 '!$A$9:$A$41),0),ROW(V128))),"")</f>
        <v/>
      </c>
      <c r="W130" s="67" t="str">
        <f>IFERROR(INDEX('(ア)【入力シート】「職務として受講する研修」 '!#REF!,1/LARGE(INDEX(('(ア)【入力シート】「職務として受講する研修」 '!$B$9:$B$41="〇")/ROW('(ア)【入力シート】「職務として受講する研修」 '!$A$9:$A$41),0),ROW(W128))),"")</f>
        <v/>
      </c>
      <c r="X130" s="67" t="str">
        <f>IFERROR(INDEX('(ア)【入力シート】「職務として受講する研修」 '!#REF!,1/LARGE(INDEX(('(ア)【入力シート】「職務として受講する研修」 '!$B$9:$B$41="〇")/ROW('(ア)【入力シート】「職務として受講する研修」 '!$A$9:$A$41),0),ROW(X128))),"")</f>
        <v/>
      </c>
      <c r="Y130" s="67" t="str">
        <f>IFERROR(INDEX('(ア)【入力シート】「職務として受講する研修」 '!#REF!,1/LARGE(INDEX(('(ア)【入力シート】「職務として受講する研修」 '!$B$9:$B$41="〇")/ROW('(ア)【入力シート】「職務として受講する研修」 '!$A$9:$A$41),0),ROW(Y128))),"")</f>
        <v/>
      </c>
      <c r="Z130" s="67" t="str">
        <f>IFERROR(INDEX('(ア)【入力シート】「職務として受講する研修」 '!#REF!,1/LARGE(INDEX(('(ア)【入力シート】「職務として受講する研修」 '!$B$9:$B$41="〇")/ROW('(ア)【入力シート】「職務として受講する研修」 '!$A$9:$A$41),0),ROW(Z128))),"")</f>
        <v/>
      </c>
      <c r="AA130" s="67" t="str">
        <f>IFERROR(INDEX('(ア)【入力シート】「職務として受講する研修」 '!#REF!,1/LARGE(INDEX(('(ア)【入力シート】「職務として受講する研修」 '!$B$9:$B$41="〇")/ROW('(ア)【入力シート】「職務として受講する研修」 '!$A$9:$A$41),0),ROW(AA128))),"")</f>
        <v/>
      </c>
      <c r="AB130" s="67" t="str">
        <f>IFERROR(INDEX('(ア)【入力シート】「職務として受講する研修」 '!#REF!,1/LARGE(INDEX(('(ア)【入力シート】「職務として受講する研修」 '!$B$9:$B$41="〇")/ROW('(ア)【入力シート】「職務として受講する研修」 '!$A$9:$A$41),0),ROW(AB128))),"")</f>
        <v/>
      </c>
      <c r="AC130" s="67" t="str">
        <f>IFERROR(INDEX('(ア)【入力シート】「職務として受講する研修」 '!#REF!,1/LARGE(INDEX(('(ア)【入力シート】「職務として受講する研修」 '!$B$9:$B$41="〇")/ROW('(ア)【入力シート】「職務として受講する研修」 '!$A$9:$A$41),0),ROW(AC128))),"")</f>
        <v/>
      </c>
      <c r="AD130" s="67" t="str">
        <f>IFERROR(INDEX('(ア)【入力シート】「職務として受講する研修」 '!#REF!,1/LARGE(INDEX(('(ア)【入力シート】「職務として受講する研修」 '!$B$9:$B$41="〇")/ROW('(ア)【入力シート】「職務として受講する研修」 '!$A$9:$A$41),0),ROW(AD128))),"")</f>
        <v/>
      </c>
      <c r="AE130" s="67" t="str">
        <f>IFERROR(INDEX('(ア)【入力シート】「職務として受講する研修」 '!#REF!,1/LARGE(INDEX(('(ア)【入力シート】「職務として受講する研修」 '!$B$9:$B$41="〇")/ROW('(ア)【入力シート】「職務として受講する研修」 '!$A$9:$A$41),0),ROW(AE128))),"")</f>
        <v/>
      </c>
      <c r="AF130" s="67" t="str">
        <f>IFERROR(INDEX('(ア)【入力シート】「職務として受講する研修」 '!#REF!,1/LARGE(INDEX(('(ア)【入力シート】「職務として受講する研修」 '!$B$9:$B$41="〇")/ROW('(ア)【入力シート】「職務として受講する研修」 '!$A$9:$A$41),0),ROW(AF128))),"")</f>
        <v/>
      </c>
      <c r="AG130" s="67" t="str">
        <f>IFERROR(INDEX('(ア)【入力シート】「職務として受講する研修」 '!#REF!,1/LARGE(INDEX(('(ア)【入力シート】「職務として受講する研修」 '!$B$9:$B$41="〇")/ROW('(ア)【入力シート】「職務として受講する研修」 '!$A$9:$A$41),0),ROW(AG128))),"")</f>
        <v/>
      </c>
    </row>
    <row r="131" spans="2:33">
      <c r="B131" s="67" t="str">
        <f>IFERROR(INDEX('(ア)【入力シート】「職務として受講する研修」 '!C:C,1/LARGE(INDEX(('(ア)【入力シート】「職務として受講する研修」 '!$B$9:$B$41="〇")/ROW('(ア)【入力シート】「職務として受講する研修」 '!$A$9:$A$41),0),ROW(B129))),"")</f>
        <v/>
      </c>
      <c r="C131" s="67" t="str">
        <f>IFERROR(INDEX('(ア)【入力シート】「職務として受講する研修」 '!D:D,1/LARGE(INDEX(('(ア)【入力シート】「職務として受講する研修」 '!$B$9:$B$41="〇")/ROW('(ア)【入力シート】「職務として受講する研修」 '!$A$9:$A$41),0),ROW(C129))),"")</f>
        <v/>
      </c>
      <c r="D131" s="67" t="str">
        <f>IFERROR(INDEX('(ア)【入力シート】「職務として受講する研修」 '!#REF!,1/LARGE(INDEX(('(ア)【入力シート】「職務として受講する研修」 '!$B$9:$B$41="〇")/ROW('(ア)【入力シート】「職務として受講する研修」 '!$A$9:$A$41),0),ROW(D129))),"")</f>
        <v/>
      </c>
      <c r="E131" s="67" t="str">
        <f>IFERROR(INDEX('(ア)【入力シート】「職務として受講する研修」 '!E:E,1/LARGE(INDEX(('(ア)【入力シート】「職務として受講する研修」 '!$B$9:$B$41="〇")/ROW('(ア)【入力シート】「職務として受講する研修」 '!$A$9:$A$41),0),ROW(E129))),"")</f>
        <v/>
      </c>
      <c r="F131" s="67" t="str">
        <f>IFERROR(INDEX('(ア)【入力シート】「職務として受講する研修」 '!F:F,1/LARGE(INDEX(('(ア)【入力シート】「職務として受講する研修」 '!$B$9:$B$41="〇")/ROW('(ア)【入力シート】「職務として受講する研修」 '!$A$9:$A$41),0),ROW(F129))),"")</f>
        <v/>
      </c>
      <c r="G131" s="67" t="str">
        <f>IFERROR(INDEX('(ア)【入力シート】「職務として受講する研修」 '!G:G,1/LARGE(INDEX(('(ア)【入力シート】「職務として受講する研修」 '!$B$9:$B$41="〇")/ROW('(ア)【入力シート】「職務として受講する研修」 '!$A$9:$A$41),0),ROW(G129))),"")</f>
        <v/>
      </c>
      <c r="H131" s="67" t="str">
        <f>IFERROR(INDEX('(ア)【入力シート】「職務として受講する研修」 '!H:H,1/LARGE(INDEX(('(ア)【入力シート】「職務として受講する研修」 '!$B$9:$B$41="〇")/ROW('(ア)【入力シート】「職務として受講する研修」 '!$A$9:$A$41),0),ROW(H129))),"")</f>
        <v/>
      </c>
      <c r="I131" s="67" t="str">
        <f>IFERROR(INDEX('(ア)【入力シート】「職務として受講する研修」 '!I:I,1/LARGE(INDEX(('(ア)【入力シート】「職務として受講する研修」 '!$B$9:$B$41="〇")/ROW('(ア)【入力シート】「職務として受講する研修」 '!$A$9:$A$41),0),ROW(I129))),"")</f>
        <v/>
      </c>
      <c r="J131" s="67" t="str">
        <f>IFERROR(INDEX('(ア)【入力シート】「職務として受講する研修」 '!J:J,1/LARGE(INDEX(('(ア)【入力シート】「職務として受講する研修」 '!$B$9:$B$41="〇")/ROW('(ア)【入力シート】「職務として受講する研修」 '!$A$9:$A$41),0),ROW(J129))),"")</f>
        <v/>
      </c>
      <c r="K131" s="67" t="str">
        <f>IFERROR(INDEX('(ア)【入力シート】「職務として受講する研修」 '!K:K,1/LARGE(INDEX(('(ア)【入力シート】「職務として受講する研修」 '!$B$9:$B$41="〇")/ROW('(ア)【入力シート】「職務として受講する研修」 '!$A$9:$A$41),0),ROW(K129))),"")</f>
        <v/>
      </c>
      <c r="L131" s="67" t="str">
        <f>IFERROR(INDEX('(ア)【入力シート】「職務として受講する研修」 '!L:L,1/LARGE(INDEX(('(ア)【入力シート】「職務として受講する研修」 '!$B$9:$B$41="〇")/ROW('(ア)【入力シート】「職務として受講する研修」 '!$A$9:$A$41),0),ROW(L129))),"")</f>
        <v/>
      </c>
      <c r="M131" s="67" t="str">
        <f>IFERROR(INDEX('(ア)【入力シート】「職務として受講する研修」 '!M:M,1/LARGE(INDEX(('(ア)【入力シート】「職務として受講する研修」 '!$B$9:$B$41="〇")/ROW('(ア)【入力シート】「職務として受講する研修」 '!$A$9:$A$41),0),ROW(M129))),"")</f>
        <v/>
      </c>
      <c r="N131" s="67" t="str">
        <f>IFERROR(INDEX('(ア)【入力シート】「職務として受講する研修」 '!N:N,1/LARGE(INDEX(('(ア)【入力シート】「職務として受講する研修」 '!$B$9:$B$41="〇")/ROW('(ア)【入力シート】「職務として受講する研修」 '!$A$9:$A$41),0),ROW(N129))),"")</f>
        <v/>
      </c>
      <c r="O131" s="67" t="str">
        <f>IFERROR(INDEX('(ア)【入力シート】「職務として受講する研修」 '!O:O,1/LARGE(INDEX(('(ア)【入力シート】「職務として受講する研修」 '!$B$9:$B$41="〇")/ROW('(ア)【入力シート】「職務として受講する研修」 '!$A$9:$A$41),0),ROW(O129))),"")</f>
        <v/>
      </c>
      <c r="P131" s="67" t="str">
        <f>IFERROR(INDEX('(ア)【入力シート】「職務として受講する研修」 '!P:P,1/LARGE(INDEX(('(ア)【入力シート】「職務として受講する研修」 '!$B$9:$B$41="〇")/ROW('(ア)【入力シート】「職務として受講する研修」 '!$A$9:$A$41),0),ROW(P129))),"")</f>
        <v/>
      </c>
      <c r="Q131" s="67" t="str">
        <f>IFERROR(INDEX('(ア)【入力シート】「職務として受講する研修」 '!Q:Q,1/LARGE(INDEX(('(ア)【入力シート】「職務として受講する研修」 '!$B$9:$B$41="〇")/ROW('(ア)【入力シート】「職務として受講する研修」 '!$A$9:$A$41),0),ROW(Q129))),"")</f>
        <v/>
      </c>
      <c r="R131" s="67" t="str">
        <f>IFERROR(INDEX('(ア)【入力シート】「職務として受講する研修」 '!R:R,1/LARGE(INDEX(('(ア)【入力シート】「職務として受講する研修」 '!$B$9:$B$41="〇")/ROW('(ア)【入力シート】「職務として受講する研修」 '!$A$9:$A$41),0),ROW(R129))),"")</f>
        <v/>
      </c>
      <c r="S131" s="67" t="str">
        <f>IFERROR(INDEX('(ア)【入力シート】「職務として受講する研修」 '!S:S,1/LARGE(INDEX(('(ア)【入力シート】「職務として受講する研修」 '!$B$9:$B$41="〇")/ROW('(ア)【入力シート】「職務として受講する研修」 '!$A$9:$A$41),0),ROW(S129))),"")</f>
        <v/>
      </c>
      <c r="T131" s="67" t="str">
        <f>IFERROR(INDEX('(ア)【入力シート】「職務として受講する研修」 '!T:T,1/LARGE(INDEX(('(ア)【入力シート】「職務として受講する研修」 '!$B$9:$B$41="〇")/ROW('(ア)【入力シート】「職務として受講する研修」 '!$A$9:$A$41),0),ROW(T129))),"")</f>
        <v/>
      </c>
      <c r="U131" s="67" t="str">
        <f>IFERROR(INDEX('(ア)【入力シート】「職務として受講する研修」 '!U:U,1/LARGE(INDEX(('(ア)【入力シート】「職務として受講する研修」 '!$B$9:$B$41="〇")/ROW('(ア)【入力シート】「職務として受講する研修」 '!$A$9:$A$41),0),ROW(U129))),"")</f>
        <v/>
      </c>
      <c r="V131" s="67" t="str">
        <f>IFERROR(INDEX('(ア)【入力シート】「職務として受講する研修」 '!V:V,1/LARGE(INDEX(('(ア)【入力シート】「職務として受講する研修」 '!$B$9:$B$41="〇")/ROW('(ア)【入力シート】「職務として受講する研修」 '!$A$9:$A$41),0),ROW(V129))),"")</f>
        <v/>
      </c>
      <c r="W131" s="67" t="str">
        <f>IFERROR(INDEX('(ア)【入力シート】「職務として受講する研修」 '!#REF!,1/LARGE(INDEX(('(ア)【入力シート】「職務として受講する研修」 '!$B$9:$B$41="〇")/ROW('(ア)【入力シート】「職務として受講する研修」 '!$A$9:$A$41),0),ROW(W129))),"")</f>
        <v/>
      </c>
      <c r="X131" s="67" t="str">
        <f>IFERROR(INDEX('(ア)【入力シート】「職務として受講する研修」 '!#REF!,1/LARGE(INDEX(('(ア)【入力シート】「職務として受講する研修」 '!$B$9:$B$41="〇")/ROW('(ア)【入力シート】「職務として受講する研修」 '!$A$9:$A$41),0),ROW(X129))),"")</f>
        <v/>
      </c>
      <c r="Y131" s="67" t="str">
        <f>IFERROR(INDEX('(ア)【入力シート】「職務として受講する研修」 '!#REF!,1/LARGE(INDEX(('(ア)【入力シート】「職務として受講する研修」 '!$B$9:$B$41="〇")/ROW('(ア)【入力シート】「職務として受講する研修」 '!$A$9:$A$41),0),ROW(Y129))),"")</f>
        <v/>
      </c>
      <c r="Z131" s="67" t="str">
        <f>IFERROR(INDEX('(ア)【入力シート】「職務として受講する研修」 '!#REF!,1/LARGE(INDEX(('(ア)【入力シート】「職務として受講する研修」 '!$B$9:$B$41="〇")/ROW('(ア)【入力シート】「職務として受講する研修」 '!$A$9:$A$41),0),ROW(Z129))),"")</f>
        <v/>
      </c>
      <c r="AA131" s="67" t="str">
        <f>IFERROR(INDEX('(ア)【入力シート】「職務として受講する研修」 '!#REF!,1/LARGE(INDEX(('(ア)【入力シート】「職務として受講する研修」 '!$B$9:$B$41="〇")/ROW('(ア)【入力シート】「職務として受講する研修」 '!$A$9:$A$41),0),ROW(AA129))),"")</f>
        <v/>
      </c>
      <c r="AB131" s="67" t="str">
        <f>IFERROR(INDEX('(ア)【入力シート】「職務として受講する研修」 '!#REF!,1/LARGE(INDEX(('(ア)【入力シート】「職務として受講する研修」 '!$B$9:$B$41="〇")/ROW('(ア)【入力シート】「職務として受講する研修」 '!$A$9:$A$41),0),ROW(AB129))),"")</f>
        <v/>
      </c>
      <c r="AC131" s="67" t="str">
        <f>IFERROR(INDEX('(ア)【入力シート】「職務として受講する研修」 '!#REF!,1/LARGE(INDEX(('(ア)【入力シート】「職務として受講する研修」 '!$B$9:$B$41="〇")/ROW('(ア)【入力シート】「職務として受講する研修」 '!$A$9:$A$41),0),ROW(AC129))),"")</f>
        <v/>
      </c>
      <c r="AD131" s="67" t="str">
        <f>IFERROR(INDEX('(ア)【入力シート】「職務として受講する研修」 '!#REF!,1/LARGE(INDEX(('(ア)【入力シート】「職務として受講する研修」 '!$B$9:$B$41="〇")/ROW('(ア)【入力シート】「職務として受講する研修」 '!$A$9:$A$41),0),ROW(AD129))),"")</f>
        <v/>
      </c>
      <c r="AE131" s="67" t="str">
        <f>IFERROR(INDEX('(ア)【入力シート】「職務として受講する研修」 '!#REF!,1/LARGE(INDEX(('(ア)【入力シート】「職務として受講する研修」 '!$B$9:$B$41="〇")/ROW('(ア)【入力シート】「職務として受講する研修」 '!$A$9:$A$41),0),ROW(AE129))),"")</f>
        <v/>
      </c>
      <c r="AF131" s="67" t="str">
        <f>IFERROR(INDEX('(ア)【入力シート】「職務として受講する研修」 '!#REF!,1/LARGE(INDEX(('(ア)【入力シート】「職務として受講する研修」 '!$B$9:$B$41="〇")/ROW('(ア)【入力シート】「職務として受講する研修」 '!$A$9:$A$41),0),ROW(AF129))),"")</f>
        <v/>
      </c>
      <c r="AG131" s="67" t="str">
        <f>IFERROR(INDEX('(ア)【入力シート】「職務として受講する研修」 '!#REF!,1/LARGE(INDEX(('(ア)【入力シート】「職務として受講する研修」 '!$B$9:$B$41="〇")/ROW('(ア)【入力シート】「職務として受講する研修」 '!$A$9:$A$41),0),ROW(AG129))),"")</f>
        <v/>
      </c>
    </row>
    <row r="132" spans="2:33">
      <c r="B132" s="67" t="str">
        <f>IFERROR(INDEX('(ア)【入力シート】「職務として受講する研修」 '!C:C,1/LARGE(INDEX(('(ア)【入力シート】「職務として受講する研修」 '!$B$9:$B$41="〇")/ROW('(ア)【入力シート】「職務として受講する研修」 '!$A$9:$A$41),0),ROW(B130))),"")</f>
        <v/>
      </c>
      <c r="C132" s="67" t="str">
        <f>IFERROR(INDEX('(ア)【入力シート】「職務として受講する研修」 '!D:D,1/LARGE(INDEX(('(ア)【入力シート】「職務として受講する研修」 '!$B$9:$B$41="〇")/ROW('(ア)【入力シート】「職務として受講する研修」 '!$A$9:$A$41),0),ROW(C130))),"")</f>
        <v/>
      </c>
      <c r="D132" s="67" t="str">
        <f>IFERROR(INDEX('(ア)【入力シート】「職務として受講する研修」 '!#REF!,1/LARGE(INDEX(('(ア)【入力シート】「職務として受講する研修」 '!$B$9:$B$41="〇")/ROW('(ア)【入力シート】「職務として受講する研修」 '!$A$9:$A$41),0),ROW(D130))),"")</f>
        <v/>
      </c>
      <c r="E132" s="67" t="str">
        <f>IFERROR(INDEX('(ア)【入力シート】「職務として受講する研修」 '!E:E,1/LARGE(INDEX(('(ア)【入力シート】「職務として受講する研修」 '!$B$9:$B$41="〇")/ROW('(ア)【入力シート】「職務として受講する研修」 '!$A$9:$A$41),0),ROW(E130))),"")</f>
        <v/>
      </c>
      <c r="F132" s="67" t="str">
        <f>IFERROR(INDEX('(ア)【入力シート】「職務として受講する研修」 '!F:F,1/LARGE(INDEX(('(ア)【入力シート】「職務として受講する研修」 '!$B$9:$B$41="〇")/ROW('(ア)【入力シート】「職務として受講する研修」 '!$A$9:$A$41),0),ROW(F130))),"")</f>
        <v/>
      </c>
      <c r="G132" s="67" t="str">
        <f>IFERROR(INDEX('(ア)【入力シート】「職務として受講する研修」 '!G:G,1/LARGE(INDEX(('(ア)【入力シート】「職務として受講する研修」 '!$B$9:$B$41="〇")/ROW('(ア)【入力シート】「職務として受講する研修」 '!$A$9:$A$41),0),ROW(G130))),"")</f>
        <v/>
      </c>
      <c r="H132" s="67" t="str">
        <f>IFERROR(INDEX('(ア)【入力シート】「職務として受講する研修」 '!H:H,1/LARGE(INDEX(('(ア)【入力シート】「職務として受講する研修」 '!$B$9:$B$41="〇")/ROW('(ア)【入力シート】「職務として受講する研修」 '!$A$9:$A$41),0),ROW(H130))),"")</f>
        <v/>
      </c>
      <c r="I132" s="67" t="str">
        <f>IFERROR(INDEX('(ア)【入力シート】「職務として受講する研修」 '!I:I,1/LARGE(INDEX(('(ア)【入力シート】「職務として受講する研修」 '!$B$9:$B$41="〇")/ROW('(ア)【入力シート】「職務として受講する研修」 '!$A$9:$A$41),0),ROW(I130))),"")</f>
        <v/>
      </c>
      <c r="J132" s="67" t="str">
        <f>IFERROR(INDEX('(ア)【入力シート】「職務として受講する研修」 '!J:J,1/LARGE(INDEX(('(ア)【入力シート】「職務として受講する研修」 '!$B$9:$B$41="〇")/ROW('(ア)【入力シート】「職務として受講する研修」 '!$A$9:$A$41),0),ROW(J130))),"")</f>
        <v/>
      </c>
      <c r="K132" s="67" t="str">
        <f>IFERROR(INDEX('(ア)【入力シート】「職務として受講する研修」 '!K:K,1/LARGE(INDEX(('(ア)【入力シート】「職務として受講する研修」 '!$B$9:$B$41="〇")/ROW('(ア)【入力シート】「職務として受講する研修」 '!$A$9:$A$41),0),ROW(K130))),"")</f>
        <v/>
      </c>
      <c r="L132" s="67" t="str">
        <f>IFERROR(INDEX('(ア)【入力シート】「職務として受講する研修」 '!L:L,1/LARGE(INDEX(('(ア)【入力シート】「職務として受講する研修」 '!$B$9:$B$41="〇")/ROW('(ア)【入力シート】「職務として受講する研修」 '!$A$9:$A$41),0),ROW(L130))),"")</f>
        <v/>
      </c>
      <c r="M132" s="67" t="str">
        <f>IFERROR(INDEX('(ア)【入力シート】「職務として受講する研修」 '!M:M,1/LARGE(INDEX(('(ア)【入力シート】「職務として受講する研修」 '!$B$9:$B$41="〇")/ROW('(ア)【入力シート】「職務として受講する研修」 '!$A$9:$A$41),0),ROW(M130))),"")</f>
        <v/>
      </c>
      <c r="N132" s="67" t="str">
        <f>IFERROR(INDEX('(ア)【入力シート】「職務として受講する研修」 '!N:N,1/LARGE(INDEX(('(ア)【入力シート】「職務として受講する研修」 '!$B$9:$B$41="〇")/ROW('(ア)【入力シート】「職務として受講する研修」 '!$A$9:$A$41),0),ROW(N130))),"")</f>
        <v/>
      </c>
      <c r="O132" s="67" t="str">
        <f>IFERROR(INDEX('(ア)【入力シート】「職務として受講する研修」 '!O:O,1/LARGE(INDEX(('(ア)【入力シート】「職務として受講する研修」 '!$B$9:$B$41="〇")/ROW('(ア)【入力シート】「職務として受講する研修」 '!$A$9:$A$41),0),ROW(O130))),"")</f>
        <v/>
      </c>
      <c r="P132" s="67" t="str">
        <f>IFERROR(INDEX('(ア)【入力シート】「職務として受講する研修」 '!P:P,1/LARGE(INDEX(('(ア)【入力シート】「職務として受講する研修」 '!$B$9:$B$41="〇")/ROW('(ア)【入力シート】「職務として受講する研修」 '!$A$9:$A$41),0),ROW(P130))),"")</f>
        <v/>
      </c>
      <c r="Q132" s="67" t="str">
        <f>IFERROR(INDEX('(ア)【入力シート】「職務として受講する研修」 '!Q:Q,1/LARGE(INDEX(('(ア)【入力シート】「職務として受講する研修」 '!$B$9:$B$41="〇")/ROW('(ア)【入力シート】「職務として受講する研修」 '!$A$9:$A$41),0),ROW(Q130))),"")</f>
        <v/>
      </c>
      <c r="R132" s="67" t="str">
        <f>IFERROR(INDEX('(ア)【入力シート】「職務として受講する研修」 '!R:R,1/LARGE(INDEX(('(ア)【入力シート】「職務として受講する研修」 '!$B$9:$B$41="〇")/ROW('(ア)【入力シート】「職務として受講する研修」 '!$A$9:$A$41),0),ROW(R130))),"")</f>
        <v/>
      </c>
      <c r="S132" s="67" t="str">
        <f>IFERROR(INDEX('(ア)【入力シート】「職務として受講する研修」 '!S:S,1/LARGE(INDEX(('(ア)【入力シート】「職務として受講する研修」 '!$B$9:$B$41="〇")/ROW('(ア)【入力シート】「職務として受講する研修」 '!$A$9:$A$41),0),ROW(S130))),"")</f>
        <v/>
      </c>
      <c r="T132" s="67" t="str">
        <f>IFERROR(INDEX('(ア)【入力シート】「職務として受講する研修」 '!T:T,1/LARGE(INDEX(('(ア)【入力シート】「職務として受講する研修」 '!$B$9:$B$41="〇")/ROW('(ア)【入力シート】「職務として受講する研修」 '!$A$9:$A$41),0),ROW(T130))),"")</f>
        <v/>
      </c>
      <c r="U132" s="67" t="str">
        <f>IFERROR(INDEX('(ア)【入力シート】「職務として受講する研修」 '!U:U,1/LARGE(INDEX(('(ア)【入力シート】「職務として受講する研修」 '!$B$9:$B$41="〇")/ROW('(ア)【入力シート】「職務として受講する研修」 '!$A$9:$A$41),0),ROW(U130))),"")</f>
        <v/>
      </c>
      <c r="V132" s="67" t="str">
        <f>IFERROR(INDEX('(ア)【入力シート】「職務として受講する研修」 '!V:V,1/LARGE(INDEX(('(ア)【入力シート】「職務として受講する研修」 '!$B$9:$B$41="〇")/ROW('(ア)【入力シート】「職務として受講する研修」 '!$A$9:$A$41),0),ROW(V130))),"")</f>
        <v/>
      </c>
      <c r="W132" s="67" t="str">
        <f>IFERROR(INDEX('(ア)【入力シート】「職務として受講する研修」 '!#REF!,1/LARGE(INDEX(('(ア)【入力シート】「職務として受講する研修」 '!$B$9:$B$41="〇")/ROW('(ア)【入力シート】「職務として受講する研修」 '!$A$9:$A$41),0),ROW(W130))),"")</f>
        <v/>
      </c>
      <c r="X132" s="67" t="str">
        <f>IFERROR(INDEX('(ア)【入力シート】「職務として受講する研修」 '!#REF!,1/LARGE(INDEX(('(ア)【入力シート】「職務として受講する研修」 '!$B$9:$B$41="〇")/ROW('(ア)【入力シート】「職務として受講する研修」 '!$A$9:$A$41),0),ROW(X130))),"")</f>
        <v/>
      </c>
      <c r="Y132" s="67" t="str">
        <f>IFERROR(INDEX('(ア)【入力シート】「職務として受講する研修」 '!#REF!,1/LARGE(INDEX(('(ア)【入力シート】「職務として受講する研修」 '!$B$9:$B$41="〇")/ROW('(ア)【入力シート】「職務として受講する研修」 '!$A$9:$A$41),0),ROW(Y130))),"")</f>
        <v/>
      </c>
      <c r="Z132" s="67" t="str">
        <f>IFERROR(INDEX('(ア)【入力シート】「職務として受講する研修」 '!#REF!,1/LARGE(INDEX(('(ア)【入力シート】「職務として受講する研修」 '!$B$9:$B$41="〇")/ROW('(ア)【入力シート】「職務として受講する研修」 '!$A$9:$A$41),0),ROW(Z130))),"")</f>
        <v/>
      </c>
      <c r="AA132" s="67" t="str">
        <f>IFERROR(INDEX('(ア)【入力シート】「職務として受講する研修」 '!#REF!,1/LARGE(INDEX(('(ア)【入力シート】「職務として受講する研修」 '!$B$9:$B$41="〇")/ROW('(ア)【入力シート】「職務として受講する研修」 '!$A$9:$A$41),0),ROW(AA130))),"")</f>
        <v/>
      </c>
      <c r="AB132" s="67" t="str">
        <f>IFERROR(INDEX('(ア)【入力シート】「職務として受講する研修」 '!#REF!,1/LARGE(INDEX(('(ア)【入力シート】「職務として受講する研修」 '!$B$9:$B$41="〇")/ROW('(ア)【入力シート】「職務として受講する研修」 '!$A$9:$A$41),0),ROW(AB130))),"")</f>
        <v/>
      </c>
      <c r="AC132" s="67" t="str">
        <f>IFERROR(INDEX('(ア)【入力シート】「職務として受講する研修」 '!#REF!,1/LARGE(INDEX(('(ア)【入力シート】「職務として受講する研修」 '!$B$9:$B$41="〇")/ROW('(ア)【入力シート】「職務として受講する研修」 '!$A$9:$A$41),0),ROW(AC130))),"")</f>
        <v/>
      </c>
      <c r="AD132" s="67" t="str">
        <f>IFERROR(INDEX('(ア)【入力シート】「職務として受講する研修」 '!#REF!,1/LARGE(INDEX(('(ア)【入力シート】「職務として受講する研修」 '!$B$9:$B$41="〇")/ROW('(ア)【入力シート】「職務として受講する研修」 '!$A$9:$A$41),0),ROW(AD130))),"")</f>
        <v/>
      </c>
      <c r="AE132" s="67" t="str">
        <f>IFERROR(INDEX('(ア)【入力シート】「職務として受講する研修」 '!#REF!,1/LARGE(INDEX(('(ア)【入力シート】「職務として受講する研修」 '!$B$9:$B$41="〇")/ROW('(ア)【入力シート】「職務として受講する研修」 '!$A$9:$A$41),0),ROW(AE130))),"")</f>
        <v/>
      </c>
      <c r="AF132" s="67" t="str">
        <f>IFERROR(INDEX('(ア)【入力シート】「職務として受講する研修」 '!#REF!,1/LARGE(INDEX(('(ア)【入力シート】「職務として受講する研修」 '!$B$9:$B$41="〇")/ROW('(ア)【入力シート】「職務として受講する研修」 '!$A$9:$A$41),0),ROW(AF130))),"")</f>
        <v/>
      </c>
      <c r="AG132" s="67" t="str">
        <f>IFERROR(INDEX('(ア)【入力シート】「職務として受講する研修」 '!#REF!,1/LARGE(INDEX(('(ア)【入力シート】「職務として受講する研修」 '!$B$9:$B$41="〇")/ROW('(ア)【入力シート】「職務として受講する研修」 '!$A$9:$A$41),0),ROW(AG130))),"")</f>
        <v/>
      </c>
    </row>
    <row r="133" spans="2:33">
      <c r="B133" s="67" t="str">
        <f>IFERROR(INDEX('(ア)【入力シート】「職務として受講する研修」 '!C:C,1/LARGE(INDEX(('(ア)【入力シート】「職務として受講する研修」 '!$B$9:$B$41="〇")/ROW('(ア)【入力シート】「職務として受講する研修」 '!$A$9:$A$41),0),ROW(B131))),"")</f>
        <v/>
      </c>
      <c r="C133" s="67" t="str">
        <f>IFERROR(INDEX('(ア)【入力シート】「職務として受講する研修」 '!D:D,1/LARGE(INDEX(('(ア)【入力シート】「職務として受講する研修」 '!$B$9:$B$41="〇")/ROW('(ア)【入力シート】「職務として受講する研修」 '!$A$9:$A$41),0),ROW(C131))),"")</f>
        <v/>
      </c>
      <c r="D133" s="67" t="str">
        <f>IFERROR(INDEX('(ア)【入力シート】「職務として受講する研修」 '!#REF!,1/LARGE(INDEX(('(ア)【入力シート】「職務として受講する研修」 '!$B$9:$B$41="〇")/ROW('(ア)【入力シート】「職務として受講する研修」 '!$A$9:$A$41),0),ROW(D131))),"")</f>
        <v/>
      </c>
      <c r="E133" s="67" t="str">
        <f>IFERROR(INDEX('(ア)【入力シート】「職務として受講する研修」 '!E:E,1/LARGE(INDEX(('(ア)【入力シート】「職務として受講する研修」 '!$B$9:$B$41="〇")/ROW('(ア)【入力シート】「職務として受講する研修」 '!$A$9:$A$41),0),ROW(E131))),"")</f>
        <v/>
      </c>
      <c r="F133" s="67" t="str">
        <f>IFERROR(INDEX('(ア)【入力シート】「職務として受講する研修」 '!F:F,1/LARGE(INDEX(('(ア)【入力シート】「職務として受講する研修」 '!$B$9:$B$41="〇")/ROW('(ア)【入力シート】「職務として受講する研修」 '!$A$9:$A$41),0),ROW(F131))),"")</f>
        <v/>
      </c>
      <c r="G133" s="67" t="str">
        <f>IFERROR(INDEX('(ア)【入力シート】「職務として受講する研修」 '!G:G,1/LARGE(INDEX(('(ア)【入力シート】「職務として受講する研修」 '!$B$9:$B$41="〇")/ROW('(ア)【入力シート】「職務として受講する研修」 '!$A$9:$A$41),0),ROW(G131))),"")</f>
        <v/>
      </c>
      <c r="H133" s="67" t="str">
        <f>IFERROR(INDEX('(ア)【入力シート】「職務として受講する研修」 '!H:H,1/LARGE(INDEX(('(ア)【入力シート】「職務として受講する研修」 '!$B$9:$B$41="〇")/ROW('(ア)【入力シート】「職務として受講する研修」 '!$A$9:$A$41),0),ROW(H131))),"")</f>
        <v/>
      </c>
      <c r="I133" s="67" t="str">
        <f>IFERROR(INDEX('(ア)【入力シート】「職務として受講する研修」 '!I:I,1/LARGE(INDEX(('(ア)【入力シート】「職務として受講する研修」 '!$B$9:$B$41="〇")/ROW('(ア)【入力シート】「職務として受講する研修」 '!$A$9:$A$41),0),ROW(I131))),"")</f>
        <v/>
      </c>
      <c r="J133" s="67" t="str">
        <f>IFERROR(INDEX('(ア)【入力シート】「職務として受講する研修」 '!J:J,1/LARGE(INDEX(('(ア)【入力シート】「職務として受講する研修」 '!$B$9:$B$41="〇")/ROW('(ア)【入力シート】「職務として受講する研修」 '!$A$9:$A$41),0),ROW(J131))),"")</f>
        <v/>
      </c>
      <c r="K133" s="67" t="str">
        <f>IFERROR(INDEX('(ア)【入力シート】「職務として受講する研修」 '!K:K,1/LARGE(INDEX(('(ア)【入力シート】「職務として受講する研修」 '!$B$9:$B$41="〇")/ROW('(ア)【入力シート】「職務として受講する研修」 '!$A$9:$A$41),0),ROW(K131))),"")</f>
        <v/>
      </c>
      <c r="L133" s="67" t="str">
        <f>IFERROR(INDEX('(ア)【入力シート】「職務として受講する研修」 '!L:L,1/LARGE(INDEX(('(ア)【入力シート】「職務として受講する研修」 '!$B$9:$B$41="〇")/ROW('(ア)【入力シート】「職務として受講する研修」 '!$A$9:$A$41),0),ROW(L131))),"")</f>
        <v/>
      </c>
      <c r="M133" s="67" t="str">
        <f>IFERROR(INDEX('(ア)【入力シート】「職務として受講する研修」 '!M:M,1/LARGE(INDEX(('(ア)【入力シート】「職務として受講する研修」 '!$B$9:$B$41="〇")/ROW('(ア)【入力シート】「職務として受講する研修」 '!$A$9:$A$41),0),ROW(M131))),"")</f>
        <v/>
      </c>
      <c r="N133" s="67" t="str">
        <f>IFERROR(INDEX('(ア)【入力シート】「職務として受講する研修」 '!N:N,1/LARGE(INDEX(('(ア)【入力シート】「職務として受講する研修」 '!$B$9:$B$41="〇")/ROW('(ア)【入力シート】「職務として受講する研修」 '!$A$9:$A$41),0),ROW(N131))),"")</f>
        <v/>
      </c>
      <c r="O133" s="67" t="str">
        <f>IFERROR(INDEX('(ア)【入力シート】「職務として受講する研修」 '!O:O,1/LARGE(INDEX(('(ア)【入力シート】「職務として受講する研修」 '!$B$9:$B$41="〇")/ROW('(ア)【入力シート】「職務として受講する研修」 '!$A$9:$A$41),0),ROW(O131))),"")</f>
        <v/>
      </c>
      <c r="P133" s="67" t="str">
        <f>IFERROR(INDEX('(ア)【入力シート】「職務として受講する研修」 '!P:P,1/LARGE(INDEX(('(ア)【入力シート】「職務として受講する研修」 '!$B$9:$B$41="〇")/ROW('(ア)【入力シート】「職務として受講する研修」 '!$A$9:$A$41),0),ROW(P131))),"")</f>
        <v/>
      </c>
      <c r="Q133" s="67" t="str">
        <f>IFERROR(INDEX('(ア)【入力シート】「職務として受講する研修」 '!Q:Q,1/LARGE(INDEX(('(ア)【入力シート】「職務として受講する研修」 '!$B$9:$B$41="〇")/ROW('(ア)【入力シート】「職務として受講する研修」 '!$A$9:$A$41),0),ROW(Q131))),"")</f>
        <v/>
      </c>
      <c r="R133" s="67" t="str">
        <f>IFERROR(INDEX('(ア)【入力シート】「職務として受講する研修」 '!R:R,1/LARGE(INDEX(('(ア)【入力シート】「職務として受講する研修」 '!$B$9:$B$41="〇")/ROW('(ア)【入力シート】「職務として受講する研修」 '!$A$9:$A$41),0),ROW(R131))),"")</f>
        <v/>
      </c>
      <c r="S133" s="67" t="str">
        <f>IFERROR(INDEX('(ア)【入力シート】「職務として受講する研修」 '!S:S,1/LARGE(INDEX(('(ア)【入力シート】「職務として受講する研修」 '!$B$9:$B$41="〇")/ROW('(ア)【入力シート】「職務として受講する研修」 '!$A$9:$A$41),0),ROW(S131))),"")</f>
        <v/>
      </c>
      <c r="T133" s="67" t="str">
        <f>IFERROR(INDEX('(ア)【入力シート】「職務として受講する研修」 '!T:T,1/LARGE(INDEX(('(ア)【入力シート】「職務として受講する研修」 '!$B$9:$B$41="〇")/ROW('(ア)【入力シート】「職務として受講する研修」 '!$A$9:$A$41),0),ROW(T131))),"")</f>
        <v/>
      </c>
      <c r="U133" s="67" t="str">
        <f>IFERROR(INDEX('(ア)【入力シート】「職務として受講する研修」 '!U:U,1/LARGE(INDEX(('(ア)【入力シート】「職務として受講する研修」 '!$B$9:$B$41="〇")/ROW('(ア)【入力シート】「職務として受講する研修」 '!$A$9:$A$41),0),ROW(U131))),"")</f>
        <v/>
      </c>
      <c r="V133" s="67" t="str">
        <f>IFERROR(INDEX('(ア)【入力シート】「職務として受講する研修」 '!V:V,1/LARGE(INDEX(('(ア)【入力シート】「職務として受講する研修」 '!$B$9:$B$41="〇")/ROW('(ア)【入力シート】「職務として受講する研修」 '!$A$9:$A$41),0),ROW(V131))),"")</f>
        <v/>
      </c>
      <c r="W133" s="67" t="str">
        <f>IFERROR(INDEX('(ア)【入力シート】「職務として受講する研修」 '!#REF!,1/LARGE(INDEX(('(ア)【入力シート】「職務として受講する研修」 '!$B$9:$B$41="〇")/ROW('(ア)【入力シート】「職務として受講する研修」 '!$A$9:$A$41),0),ROW(W131))),"")</f>
        <v/>
      </c>
      <c r="X133" s="67" t="str">
        <f>IFERROR(INDEX('(ア)【入力シート】「職務として受講する研修」 '!#REF!,1/LARGE(INDEX(('(ア)【入力シート】「職務として受講する研修」 '!$B$9:$B$41="〇")/ROW('(ア)【入力シート】「職務として受講する研修」 '!$A$9:$A$41),0),ROW(X131))),"")</f>
        <v/>
      </c>
      <c r="Y133" s="67" t="str">
        <f>IFERROR(INDEX('(ア)【入力シート】「職務として受講する研修」 '!#REF!,1/LARGE(INDEX(('(ア)【入力シート】「職務として受講する研修」 '!$B$9:$B$41="〇")/ROW('(ア)【入力シート】「職務として受講する研修」 '!$A$9:$A$41),0),ROW(Y131))),"")</f>
        <v/>
      </c>
      <c r="Z133" s="67" t="str">
        <f>IFERROR(INDEX('(ア)【入力シート】「職務として受講する研修」 '!#REF!,1/LARGE(INDEX(('(ア)【入力シート】「職務として受講する研修」 '!$B$9:$B$41="〇")/ROW('(ア)【入力シート】「職務として受講する研修」 '!$A$9:$A$41),0),ROW(Z131))),"")</f>
        <v/>
      </c>
      <c r="AA133" s="67" t="str">
        <f>IFERROR(INDEX('(ア)【入力シート】「職務として受講する研修」 '!#REF!,1/LARGE(INDEX(('(ア)【入力シート】「職務として受講する研修」 '!$B$9:$B$41="〇")/ROW('(ア)【入力シート】「職務として受講する研修」 '!$A$9:$A$41),0),ROW(AA131))),"")</f>
        <v/>
      </c>
      <c r="AB133" s="67" t="str">
        <f>IFERROR(INDEX('(ア)【入力シート】「職務として受講する研修」 '!#REF!,1/LARGE(INDEX(('(ア)【入力シート】「職務として受講する研修」 '!$B$9:$B$41="〇")/ROW('(ア)【入力シート】「職務として受講する研修」 '!$A$9:$A$41),0),ROW(AB131))),"")</f>
        <v/>
      </c>
      <c r="AC133" s="67" t="str">
        <f>IFERROR(INDEX('(ア)【入力シート】「職務として受講する研修」 '!#REF!,1/LARGE(INDEX(('(ア)【入力シート】「職務として受講する研修」 '!$B$9:$B$41="〇")/ROW('(ア)【入力シート】「職務として受講する研修」 '!$A$9:$A$41),0),ROW(AC131))),"")</f>
        <v/>
      </c>
      <c r="AD133" s="67" t="str">
        <f>IFERROR(INDEX('(ア)【入力シート】「職務として受講する研修」 '!#REF!,1/LARGE(INDEX(('(ア)【入力シート】「職務として受講する研修」 '!$B$9:$B$41="〇")/ROW('(ア)【入力シート】「職務として受講する研修」 '!$A$9:$A$41),0),ROW(AD131))),"")</f>
        <v/>
      </c>
      <c r="AE133" s="67" t="str">
        <f>IFERROR(INDEX('(ア)【入力シート】「職務として受講する研修」 '!#REF!,1/LARGE(INDEX(('(ア)【入力シート】「職務として受講する研修」 '!$B$9:$B$41="〇")/ROW('(ア)【入力シート】「職務として受講する研修」 '!$A$9:$A$41),0),ROW(AE131))),"")</f>
        <v/>
      </c>
      <c r="AF133" s="67" t="str">
        <f>IFERROR(INDEX('(ア)【入力シート】「職務として受講する研修」 '!#REF!,1/LARGE(INDEX(('(ア)【入力シート】「職務として受講する研修」 '!$B$9:$B$41="〇")/ROW('(ア)【入力シート】「職務として受講する研修」 '!$A$9:$A$41),0),ROW(AF131))),"")</f>
        <v/>
      </c>
      <c r="AG133" s="67" t="str">
        <f>IFERROR(INDEX('(ア)【入力シート】「職務として受講する研修」 '!#REF!,1/LARGE(INDEX(('(ア)【入力シート】「職務として受講する研修」 '!$B$9:$B$41="〇")/ROW('(ア)【入力シート】「職務として受講する研修」 '!$A$9:$A$41),0),ROW(AG131))),"")</f>
        <v/>
      </c>
    </row>
    <row r="134" spans="2:33">
      <c r="B134" s="67" t="str">
        <f>IFERROR(INDEX('(ア)【入力シート】「職務として受講する研修」 '!C:C,1/LARGE(INDEX(('(ア)【入力シート】「職務として受講する研修」 '!$B$9:$B$41="〇")/ROW('(ア)【入力シート】「職務として受講する研修」 '!$A$9:$A$41),0),ROW(B132))),"")</f>
        <v/>
      </c>
      <c r="C134" s="67" t="str">
        <f>IFERROR(INDEX('(ア)【入力シート】「職務として受講する研修」 '!D:D,1/LARGE(INDEX(('(ア)【入力シート】「職務として受講する研修」 '!$B$9:$B$41="〇")/ROW('(ア)【入力シート】「職務として受講する研修」 '!$A$9:$A$41),0),ROW(C132))),"")</f>
        <v/>
      </c>
      <c r="D134" s="67" t="str">
        <f>IFERROR(INDEX('(ア)【入力シート】「職務として受講する研修」 '!#REF!,1/LARGE(INDEX(('(ア)【入力シート】「職務として受講する研修」 '!$B$9:$B$41="〇")/ROW('(ア)【入力シート】「職務として受講する研修」 '!$A$9:$A$41),0),ROW(D132))),"")</f>
        <v/>
      </c>
      <c r="E134" s="67" t="str">
        <f>IFERROR(INDEX('(ア)【入力シート】「職務として受講する研修」 '!E:E,1/LARGE(INDEX(('(ア)【入力シート】「職務として受講する研修」 '!$B$9:$B$41="〇")/ROW('(ア)【入力シート】「職務として受講する研修」 '!$A$9:$A$41),0),ROW(E132))),"")</f>
        <v/>
      </c>
      <c r="F134" s="67" t="str">
        <f>IFERROR(INDEX('(ア)【入力シート】「職務として受講する研修」 '!F:F,1/LARGE(INDEX(('(ア)【入力シート】「職務として受講する研修」 '!$B$9:$B$41="〇")/ROW('(ア)【入力シート】「職務として受講する研修」 '!$A$9:$A$41),0),ROW(F132))),"")</f>
        <v/>
      </c>
      <c r="G134" s="67" t="str">
        <f>IFERROR(INDEX('(ア)【入力シート】「職務として受講する研修」 '!G:G,1/LARGE(INDEX(('(ア)【入力シート】「職務として受講する研修」 '!$B$9:$B$41="〇")/ROW('(ア)【入力シート】「職務として受講する研修」 '!$A$9:$A$41),0),ROW(G132))),"")</f>
        <v/>
      </c>
      <c r="H134" s="67" t="str">
        <f>IFERROR(INDEX('(ア)【入力シート】「職務として受講する研修」 '!H:H,1/LARGE(INDEX(('(ア)【入力シート】「職務として受講する研修」 '!$B$9:$B$41="〇")/ROW('(ア)【入力シート】「職務として受講する研修」 '!$A$9:$A$41),0),ROW(H132))),"")</f>
        <v/>
      </c>
      <c r="I134" s="67" t="str">
        <f>IFERROR(INDEX('(ア)【入力シート】「職務として受講する研修」 '!I:I,1/LARGE(INDEX(('(ア)【入力シート】「職務として受講する研修」 '!$B$9:$B$41="〇")/ROW('(ア)【入力シート】「職務として受講する研修」 '!$A$9:$A$41),0),ROW(I132))),"")</f>
        <v/>
      </c>
      <c r="J134" s="67" t="str">
        <f>IFERROR(INDEX('(ア)【入力シート】「職務として受講する研修」 '!J:J,1/LARGE(INDEX(('(ア)【入力シート】「職務として受講する研修」 '!$B$9:$B$41="〇")/ROW('(ア)【入力シート】「職務として受講する研修」 '!$A$9:$A$41),0),ROW(J132))),"")</f>
        <v/>
      </c>
      <c r="K134" s="67" t="str">
        <f>IFERROR(INDEX('(ア)【入力シート】「職務として受講する研修」 '!K:K,1/LARGE(INDEX(('(ア)【入力シート】「職務として受講する研修」 '!$B$9:$B$41="〇")/ROW('(ア)【入力シート】「職務として受講する研修」 '!$A$9:$A$41),0),ROW(K132))),"")</f>
        <v/>
      </c>
      <c r="L134" s="67" t="str">
        <f>IFERROR(INDEX('(ア)【入力シート】「職務として受講する研修」 '!L:L,1/LARGE(INDEX(('(ア)【入力シート】「職務として受講する研修」 '!$B$9:$B$41="〇")/ROW('(ア)【入力シート】「職務として受講する研修」 '!$A$9:$A$41),0),ROW(L132))),"")</f>
        <v/>
      </c>
      <c r="M134" s="67" t="str">
        <f>IFERROR(INDEX('(ア)【入力シート】「職務として受講する研修」 '!M:M,1/LARGE(INDEX(('(ア)【入力シート】「職務として受講する研修」 '!$B$9:$B$41="〇")/ROW('(ア)【入力シート】「職務として受講する研修」 '!$A$9:$A$41),0),ROW(M132))),"")</f>
        <v/>
      </c>
      <c r="N134" s="67" t="str">
        <f>IFERROR(INDEX('(ア)【入力シート】「職務として受講する研修」 '!N:N,1/LARGE(INDEX(('(ア)【入力シート】「職務として受講する研修」 '!$B$9:$B$41="〇")/ROW('(ア)【入力シート】「職務として受講する研修」 '!$A$9:$A$41),0),ROW(N132))),"")</f>
        <v/>
      </c>
      <c r="O134" s="67" t="str">
        <f>IFERROR(INDEX('(ア)【入力シート】「職務として受講する研修」 '!O:O,1/LARGE(INDEX(('(ア)【入力シート】「職務として受講する研修」 '!$B$9:$B$41="〇")/ROW('(ア)【入力シート】「職務として受講する研修」 '!$A$9:$A$41),0),ROW(O132))),"")</f>
        <v/>
      </c>
      <c r="P134" s="67" t="str">
        <f>IFERROR(INDEX('(ア)【入力シート】「職務として受講する研修」 '!P:P,1/LARGE(INDEX(('(ア)【入力シート】「職務として受講する研修」 '!$B$9:$B$41="〇")/ROW('(ア)【入力シート】「職務として受講する研修」 '!$A$9:$A$41),0),ROW(P132))),"")</f>
        <v/>
      </c>
      <c r="Q134" s="67" t="str">
        <f>IFERROR(INDEX('(ア)【入力シート】「職務として受講する研修」 '!Q:Q,1/LARGE(INDEX(('(ア)【入力シート】「職務として受講する研修」 '!$B$9:$B$41="〇")/ROW('(ア)【入力シート】「職務として受講する研修」 '!$A$9:$A$41),0),ROW(Q132))),"")</f>
        <v/>
      </c>
      <c r="R134" s="67" t="str">
        <f>IFERROR(INDEX('(ア)【入力シート】「職務として受講する研修」 '!R:R,1/LARGE(INDEX(('(ア)【入力シート】「職務として受講する研修」 '!$B$9:$B$41="〇")/ROW('(ア)【入力シート】「職務として受講する研修」 '!$A$9:$A$41),0),ROW(R132))),"")</f>
        <v/>
      </c>
      <c r="S134" s="67" t="str">
        <f>IFERROR(INDEX('(ア)【入力シート】「職務として受講する研修」 '!S:S,1/LARGE(INDEX(('(ア)【入力シート】「職務として受講する研修」 '!$B$9:$B$41="〇")/ROW('(ア)【入力シート】「職務として受講する研修」 '!$A$9:$A$41),0),ROW(S132))),"")</f>
        <v/>
      </c>
      <c r="T134" s="67" t="str">
        <f>IFERROR(INDEX('(ア)【入力シート】「職務として受講する研修」 '!T:T,1/LARGE(INDEX(('(ア)【入力シート】「職務として受講する研修」 '!$B$9:$B$41="〇")/ROW('(ア)【入力シート】「職務として受講する研修」 '!$A$9:$A$41),0),ROW(T132))),"")</f>
        <v/>
      </c>
      <c r="U134" s="67" t="str">
        <f>IFERROR(INDEX('(ア)【入力シート】「職務として受講する研修」 '!U:U,1/LARGE(INDEX(('(ア)【入力シート】「職務として受講する研修」 '!$B$9:$B$41="〇")/ROW('(ア)【入力シート】「職務として受講する研修」 '!$A$9:$A$41),0),ROW(U132))),"")</f>
        <v/>
      </c>
      <c r="V134" s="67" t="str">
        <f>IFERROR(INDEX('(ア)【入力シート】「職務として受講する研修」 '!V:V,1/LARGE(INDEX(('(ア)【入力シート】「職務として受講する研修」 '!$B$9:$B$41="〇")/ROW('(ア)【入力シート】「職務として受講する研修」 '!$A$9:$A$41),0),ROW(V132))),"")</f>
        <v/>
      </c>
      <c r="W134" s="67" t="str">
        <f>IFERROR(INDEX('(ア)【入力シート】「職務として受講する研修」 '!#REF!,1/LARGE(INDEX(('(ア)【入力シート】「職務として受講する研修」 '!$B$9:$B$41="〇")/ROW('(ア)【入力シート】「職務として受講する研修」 '!$A$9:$A$41),0),ROW(W132))),"")</f>
        <v/>
      </c>
      <c r="X134" s="67" t="str">
        <f>IFERROR(INDEX('(ア)【入力シート】「職務として受講する研修」 '!#REF!,1/LARGE(INDEX(('(ア)【入力シート】「職務として受講する研修」 '!$B$9:$B$41="〇")/ROW('(ア)【入力シート】「職務として受講する研修」 '!$A$9:$A$41),0),ROW(X132))),"")</f>
        <v/>
      </c>
      <c r="Y134" s="67" t="str">
        <f>IFERROR(INDEX('(ア)【入力シート】「職務として受講する研修」 '!#REF!,1/LARGE(INDEX(('(ア)【入力シート】「職務として受講する研修」 '!$B$9:$B$41="〇")/ROW('(ア)【入力シート】「職務として受講する研修」 '!$A$9:$A$41),0),ROW(Y132))),"")</f>
        <v/>
      </c>
      <c r="Z134" s="67" t="str">
        <f>IFERROR(INDEX('(ア)【入力シート】「職務として受講する研修」 '!#REF!,1/LARGE(INDEX(('(ア)【入力シート】「職務として受講する研修」 '!$B$9:$B$41="〇")/ROW('(ア)【入力シート】「職務として受講する研修」 '!$A$9:$A$41),0),ROW(Z132))),"")</f>
        <v/>
      </c>
      <c r="AA134" s="67" t="str">
        <f>IFERROR(INDEX('(ア)【入力シート】「職務として受講する研修」 '!#REF!,1/LARGE(INDEX(('(ア)【入力シート】「職務として受講する研修」 '!$B$9:$B$41="〇")/ROW('(ア)【入力シート】「職務として受講する研修」 '!$A$9:$A$41),0),ROW(AA132))),"")</f>
        <v/>
      </c>
      <c r="AB134" s="67" t="str">
        <f>IFERROR(INDEX('(ア)【入力シート】「職務として受講する研修」 '!#REF!,1/LARGE(INDEX(('(ア)【入力シート】「職務として受講する研修」 '!$B$9:$B$41="〇")/ROW('(ア)【入力シート】「職務として受講する研修」 '!$A$9:$A$41),0),ROW(AB132))),"")</f>
        <v/>
      </c>
      <c r="AC134" s="67" t="str">
        <f>IFERROR(INDEX('(ア)【入力シート】「職務として受講する研修」 '!#REF!,1/LARGE(INDEX(('(ア)【入力シート】「職務として受講する研修」 '!$B$9:$B$41="〇")/ROW('(ア)【入力シート】「職務として受講する研修」 '!$A$9:$A$41),0),ROW(AC132))),"")</f>
        <v/>
      </c>
      <c r="AD134" s="67" t="str">
        <f>IFERROR(INDEX('(ア)【入力シート】「職務として受講する研修」 '!#REF!,1/LARGE(INDEX(('(ア)【入力シート】「職務として受講する研修」 '!$B$9:$B$41="〇")/ROW('(ア)【入力シート】「職務として受講する研修」 '!$A$9:$A$41),0),ROW(AD132))),"")</f>
        <v/>
      </c>
      <c r="AE134" s="67" t="str">
        <f>IFERROR(INDEX('(ア)【入力シート】「職務として受講する研修」 '!#REF!,1/LARGE(INDEX(('(ア)【入力シート】「職務として受講する研修」 '!$B$9:$B$41="〇")/ROW('(ア)【入力シート】「職務として受講する研修」 '!$A$9:$A$41),0),ROW(AE132))),"")</f>
        <v/>
      </c>
      <c r="AF134" s="67" t="str">
        <f>IFERROR(INDEX('(ア)【入力シート】「職務として受講する研修」 '!#REF!,1/LARGE(INDEX(('(ア)【入力シート】「職務として受講する研修」 '!$B$9:$B$41="〇")/ROW('(ア)【入力シート】「職務として受講する研修」 '!$A$9:$A$41),0),ROW(AF132))),"")</f>
        <v/>
      </c>
      <c r="AG134" s="67" t="str">
        <f>IFERROR(INDEX('(ア)【入力シート】「職務として受講する研修」 '!#REF!,1/LARGE(INDEX(('(ア)【入力シート】「職務として受講する研修」 '!$B$9:$B$41="〇")/ROW('(ア)【入力シート】「職務として受講する研修」 '!$A$9:$A$41),0),ROW(AG132))),"")</f>
        <v/>
      </c>
    </row>
    <row r="135" spans="2:33">
      <c r="B135" s="67" t="str">
        <f>IFERROR(INDEX('(ア)【入力シート】「職務として受講する研修」 '!C:C,1/LARGE(INDEX(('(ア)【入力シート】「職務として受講する研修」 '!$B$9:$B$41="〇")/ROW('(ア)【入力シート】「職務として受講する研修」 '!$A$9:$A$41),0),ROW(B133))),"")</f>
        <v/>
      </c>
      <c r="C135" s="67" t="str">
        <f>IFERROR(INDEX('(ア)【入力シート】「職務として受講する研修」 '!D:D,1/LARGE(INDEX(('(ア)【入力シート】「職務として受講する研修」 '!$B$9:$B$41="〇")/ROW('(ア)【入力シート】「職務として受講する研修」 '!$A$9:$A$41),0),ROW(C133))),"")</f>
        <v/>
      </c>
      <c r="D135" s="67" t="str">
        <f>IFERROR(INDEX('(ア)【入力シート】「職務として受講する研修」 '!#REF!,1/LARGE(INDEX(('(ア)【入力シート】「職務として受講する研修」 '!$B$9:$B$41="〇")/ROW('(ア)【入力シート】「職務として受講する研修」 '!$A$9:$A$41),0),ROW(D133))),"")</f>
        <v/>
      </c>
      <c r="E135" s="67" t="str">
        <f>IFERROR(INDEX('(ア)【入力シート】「職務として受講する研修」 '!E:E,1/LARGE(INDEX(('(ア)【入力シート】「職務として受講する研修」 '!$B$9:$B$41="〇")/ROW('(ア)【入力シート】「職務として受講する研修」 '!$A$9:$A$41),0),ROW(E133))),"")</f>
        <v/>
      </c>
      <c r="F135" s="67" t="str">
        <f>IFERROR(INDEX('(ア)【入力シート】「職務として受講する研修」 '!F:F,1/LARGE(INDEX(('(ア)【入力シート】「職務として受講する研修」 '!$B$9:$B$41="〇")/ROW('(ア)【入力シート】「職務として受講する研修」 '!$A$9:$A$41),0),ROW(F133))),"")</f>
        <v/>
      </c>
      <c r="G135" s="67" t="str">
        <f>IFERROR(INDEX('(ア)【入力シート】「職務として受講する研修」 '!G:G,1/LARGE(INDEX(('(ア)【入力シート】「職務として受講する研修」 '!$B$9:$B$41="〇")/ROW('(ア)【入力シート】「職務として受講する研修」 '!$A$9:$A$41),0),ROW(G133))),"")</f>
        <v/>
      </c>
      <c r="H135" s="67" t="str">
        <f>IFERROR(INDEX('(ア)【入力シート】「職務として受講する研修」 '!H:H,1/LARGE(INDEX(('(ア)【入力シート】「職務として受講する研修」 '!$B$9:$B$41="〇")/ROW('(ア)【入力シート】「職務として受講する研修」 '!$A$9:$A$41),0),ROW(H133))),"")</f>
        <v/>
      </c>
      <c r="I135" s="67" t="str">
        <f>IFERROR(INDEX('(ア)【入力シート】「職務として受講する研修」 '!I:I,1/LARGE(INDEX(('(ア)【入力シート】「職務として受講する研修」 '!$B$9:$B$41="〇")/ROW('(ア)【入力シート】「職務として受講する研修」 '!$A$9:$A$41),0),ROW(I133))),"")</f>
        <v/>
      </c>
      <c r="J135" s="67" t="str">
        <f>IFERROR(INDEX('(ア)【入力シート】「職務として受講する研修」 '!J:J,1/LARGE(INDEX(('(ア)【入力シート】「職務として受講する研修」 '!$B$9:$B$41="〇")/ROW('(ア)【入力シート】「職務として受講する研修」 '!$A$9:$A$41),0),ROW(J133))),"")</f>
        <v/>
      </c>
      <c r="K135" s="67" t="str">
        <f>IFERROR(INDEX('(ア)【入力シート】「職務として受講する研修」 '!K:K,1/LARGE(INDEX(('(ア)【入力シート】「職務として受講する研修」 '!$B$9:$B$41="〇")/ROW('(ア)【入力シート】「職務として受講する研修」 '!$A$9:$A$41),0),ROW(K133))),"")</f>
        <v/>
      </c>
      <c r="L135" s="67" t="str">
        <f>IFERROR(INDEX('(ア)【入力シート】「職務として受講する研修」 '!L:L,1/LARGE(INDEX(('(ア)【入力シート】「職務として受講する研修」 '!$B$9:$B$41="〇")/ROW('(ア)【入力シート】「職務として受講する研修」 '!$A$9:$A$41),0),ROW(L133))),"")</f>
        <v/>
      </c>
      <c r="M135" s="67" t="str">
        <f>IFERROR(INDEX('(ア)【入力シート】「職務として受講する研修」 '!M:M,1/LARGE(INDEX(('(ア)【入力シート】「職務として受講する研修」 '!$B$9:$B$41="〇")/ROW('(ア)【入力シート】「職務として受講する研修」 '!$A$9:$A$41),0),ROW(M133))),"")</f>
        <v/>
      </c>
      <c r="N135" s="67" t="str">
        <f>IFERROR(INDEX('(ア)【入力シート】「職務として受講する研修」 '!N:N,1/LARGE(INDEX(('(ア)【入力シート】「職務として受講する研修」 '!$B$9:$B$41="〇")/ROW('(ア)【入力シート】「職務として受講する研修」 '!$A$9:$A$41),0),ROW(N133))),"")</f>
        <v/>
      </c>
      <c r="O135" s="67" t="str">
        <f>IFERROR(INDEX('(ア)【入力シート】「職務として受講する研修」 '!O:O,1/LARGE(INDEX(('(ア)【入力シート】「職務として受講する研修」 '!$B$9:$B$41="〇")/ROW('(ア)【入力シート】「職務として受講する研修」 '!$A$9:$A$41),0),ROW(O133))),"")</f>
        <v/>
      </c>
      <c r="P135" s="67" t="str">
        <f>IFERROR(INDEX('(ア)【入力シート】「職務として受講する研修」 '!P:P,1/LARGE(INDEX(('(ア)【入力シート】「職務として受講する研修」 '!$B$9:$B$41="〇")/ROW('(ア)【入力シート】「職務として受講する研修」 '!$A$9:$A$41),0),ROW(P133))),"")</f>
        <v/>
      </c>
      <c r="Q135" s="67" t="str">
        <f>IFERROR(INDEX('(ア)【入力シート】「職務として受講する研修」 '!Q:Q,1/LARGE(INDEX(('(ア)【入力シート】「職務として受講する研修」 '!$B$9:$B$41="〇")/ROW('(ア)【入力シート】「職務として受講する研修」 '!$A$9:$A$41),0),ROW(Q133))),"")</f>
        <v/>
      </c>
      <c r="R135" s="67" t="str">
        <f>IFERROR(INDEX('(ア)【入力シート】「職務として受講する研修」 '!R:R,1/LARGE(INDEX(('(ア)【入力シート】「職務として受講する研修」 '!$B$9:$B$41="〇")/ROW('(ア)【入力シート】「職務として受講する研修」 '!$A$9:$A$41),0),ROW(R133))),"")</f>
        <v/>
      </c>
      <c r="S135" s="67" t="str">
        <f>IFERROR(INDEX('(ア)【入力シート】「職務として受講する研修」 '!S:S,1/LARGE(INDEX(('(ア)【入力シート】「職務として受講する研修」 '!$B$9:$B$41="〇")/ROW('(ア)【入力シート】「職務として受講する研修」 '!$A$9:$A$41),0),ROW(S133))),"")</f>
        <v/>
      </c>
      <c r="T135" s="67" t="str">
        <f>IFERROR(INDEX('(ア)【入力シート】「職務として受講する研修」 '!T:T,1/LARGE(INDEX(('(ア)【入力シート】「職務として受講する研修」 '!$B$9:$B$41="〇")/ROW('(ア)【入力シート】「職務として受講する研修」 '!$A$9:$A$41),0),ROW(T133))),"")</f>
        <v/>
      </c>
      <c r="U135" s="67" t="str">
        <f>IFERROR(INDEX('(ア)【入力シート】「職務として受講する研修」 '!U:U,1/LARGE(INDEX(('(ア)【入力シート】「職務として受講する研修」 '!$B$9:$B$41="〇")/ROW('(ア)【入力シート】「職務として受講する研修」 '!$A$9:$A$41),0),ROW(U133))),"")</f>
        <v/>
      </c>
      <c r="V135" s="67" t="str">
        <f>IFERROR(INDEX('(ア)【入力シート】「職務として受講する研修」 '!V:V,1/LARGE(INDEX(('(ア)【入力シート】「職務として受講する研修」 '!$B$9:$B$41="〇")/ROW('(ア)【入力シート】「職務として受講する研修」 '!$A$9:$A$41),0),ROW(V133))),"")</f>
        <v/>
      </c>
      <c r="W135" s="67" t="str">
        <f>IFERROR(INDEX('(ア)【入力シート】「職務として受講する研修」 '!#REF!,1/LARGE(INDEX(('(ア)【入力シート】「職務として受講する研修」 '!$B$9:$B$41="〇")/ROW('(ア)【入力シート】「職務として受講する研修」 '!$A$9:$A$41),0),ROW(W133))),"")</f>
        <v/>
      </c>
      <c r="X135" s="67" t="str">
        <f>IFERROR(INDEX('(ア)【入力シート】「職務として受講する研修」 '!#REF!,1/LARGE(INDEX(('(ア)【入力シート】「職務として受講する研修」 '!$B$9:$B$41="〇")/ROW('(ア)【入力シート】「職務として受講する研修」 '!$A$9:$A$41),0),ROW(X133))),"")</f>
        <v/>
      </c>
      <c r="Y135" s="67" t="str">
        <f>IFERROR(INDEX('(ア)【入力シート】「職務として受講する研修」 '!#REF!,1/LARGE(INDEX(('(ア)【入力シート】「職務として受講する研修」 '!$B$9:$B$41="〇")/ROW('(ア)【入力シート】「職務として受講する研修」 '!$A$9:$A$41),0),ROW(Y133))),"")</f>
        <v/>
      </c>
      <c r="Z135" s="67" t="str">
        <f>IFERROR(INDEX('(ア)【入力シート】「職務として受講する研修」 '!#REF!,1/LARGE(INDEX(('(ア)【入力シート】「職務として受講する研修」 '!$B$9:$B$41="〇")/ROW('(ア)【入力シート】「職務として受講する研修」 '!$A$9:$A$41),0),ROW(Z133))),"")</f>
        <v/>
      </c>
      <c r="AA135" s="67" t="str">
        <f>IFERROR(INDEX('(ア)【入力シート】「職務として受講する研修」 '!#REF!,1/LARGE(INDEX(('(ア)【入力シート】「職務として受講する研修」 '!$B$9:$B$41="〇")/ROW('(ア)【入力シート】「職務として受講する研修」 '!$A$9:$A$41),0),ROW(AA133))),"")</f>
        <v/>
      </c>
      <c r="AB135" s="67" t="str">
        <f>IFERROR(INDEX('(ア)【入力シート】「職務として受講する研修」 '!#REF!,1/LARGE(INDEX(('(ア)【入力シート】「職務として受講する研修」 '!$B$9:$B$41="〇")/ROW('(ア)【入力シート】「職務として受講する研修」 '!$A$9:$A$41),0),ROW(AB133))),"")</f>
        <v/>
      </c>
      <c r="AC135" s="67" t="str">
        <f>IFERROR(INDEX('(ア)【入力シート】「職務として受講する研修」 '!#REF!,1/LARGE(INDEX(('(ア)【入力シート】「職務として受講する研修」 '!$B$9:$B$41="〇")/ROW('(ア)【入力シート】「職務として受講する研修」 '!$A$9:$A$41),0),ROW(AC133))),"")</f>
        <v/>
      </c>
      <c r="AD135" s="67" t="str">
        <f>IFERROR(INDEX('(ア)【入力シート】「職務として受講する研修」 '!#REF!,1/LARGE(INDEX(('(ア)【入力シート】「職務として受講する研修」 '!$B$9:$B$41="〇")/ROW('(ア)【入力シート】「職務として受講する研修」 '!$A$9:$A$41),0),ROW(AD133))),"")</f>
        <v/>
      </c>
      <c r="AE135" s="67" t="str">
        <f>IFERROR(INDEX('(ア)【入力シート】「職務として受講する研修」 '!#REF!,1/LARGE(INDEX(('(ア)【入力シート】「職務として受講する研修」 '!$B$9:$B$41="〇")/ROW('(ア)【入力シート】「職務として受講する研修」 '!$A$9:$A$41),0),ROW(AE133))),"")</f>
        <v/>
      </c>
      <c r="AF135" s="67" t="str">
        <f>IFERROR(INDEX('(ア)【入力シート】「職務として受講する研修」 '!#REF!,1/LARGE(INDEX(('(ア)【入力シート】「職務として受講する研修」 '!$B$9:$B$41="〇")/ROW('(ア)【入力シート】「職務として受講する研修」 '!$A$9:$A$41),0),ROW(AF133))),"")</f>
        <v/>
      </c>
      <c r="AG135" s="67" t="str">
        <f>IFERROR(INDEX('(ア)【入力シート】「職務として受講する研修」 '!#REF!,1/LARGE(INDEX(('(ア)【入力シート】「職務として受講する研修」 '!$B$9:$B$41="〇")/ROW('(ア)【入力シート】「職務として受講する研修」 '!$A$9:$A$41),0),ROW(AG133))),"")</f>
        <v/>
      </c>
    </row>
    <row r="136" spans="2:33">
      <c r="B136" s="67" t="str">
        <f>IFERROR(INDEX('(ア)【入力シート】「職務として受講する研修」 '!C:C,1/LARGE(INDEX(('(ア)【入力シート】「職務として受講する研修」 '!$B$9:$B$41="〇")/ROW('(ア)【入力シート】「職務として受講する研修」 '!$A$9:$A$41),0),ROW(B134))),"")</f>
        <v/>
      </c>
      <c r="C136" s="67" t="str">
        <f>IFERROR(INDEX('(ア)【入力シート】「職務として受講する研修」 '!D:D,1/LARGE(INDEX(('(ア)【入力シート】「職務として受講する研修」 '!$B$9:$B$41="〇")/ROW('(ア)【入力シート】「職務として受講する研修」 '!$A$9:$A$41),0),ROW(C134))),"")</f>
        <v/>
      </c>
      <c r="D136" s="67" t="str">
        <f>IFERROR(INDEX('(ア)【入力シート】「職務として受講する研修」 '!#REF!,1/LARGE(INDEX(('(ア)【入力シート】「職務として受講する研修」 '!$B$9:$B$41="〇")/ROW('(ア)【入力シート】「職務として受講する研修」 '!$A$9:$A$41),0),ROW(D134))),"")</f>
        <v/>
      </c>
      <c r="E136" s="67" t="str">
        <f>IFERROR(INDEX('(ア)【入力シート】「職務として受講する研修」 '!E:E,1/LARGE(INDEX(('(ア)【入力シート】「職務として受講する研修」 '!$B$9:$B$41="〇")/ROW('(ア)【入力シート】「職務として受講する研修」 '!$A$9:$A$41),0),ROW(E134))),"")</f>
        <v/>
      </c>
      <c r="F136" s="67" t="str">
        <f>IFERROR(INDEX('(ア)【入力シート】「職務として受講する研修」 '!F:F,1/LARGE(INDEX(('(ア)【入力シート】「職務として受講する研修」 '!$B$9:$B$41="〇")/ROW('(ア)【入力シート】「職務として受講する研修」 '!$A$9:$A$41),0),ROW(F134))),"")</f>
        <v/>
      </c>
      <c r="G136" s="67" t="str">
        <f>IFERROR(INDEX('(ア)【入力シート】「職務として受講する研修」 '!G:G,1/LARGE(INDEX(('(ア)【入力シート】「職務として受講する研修」 '!$B$9:$B$41="〇")/ROW('(ア)【入力シート】「職務として受講する研修」 '!$A$9:$A$41),0),ROW(G134))),"")</f>
        <v/>
      </c>
      <c r="H136" s="67" t="str">
        <f>IFERROR(INDEX('(ア)【入力シート】「職務として受講する研修」 '!H:H,1/LARGE(INDEX(('(ア)【入力シート】「職務として受講する研修」 '!$B$9:$B$41="〇")/ROW('(ア)【入力シート】「職務として受講する研修」 '!$A$9:$A$41),0),ROW(H134))),"")</f>
        <v/>
      </c>
      <c r="I136" s="67" t="str">
        <f>IFERROR(INDEX('(ア)【入力シート】「職務として受講する研修」 '!I:I,1/LARGE(INDEX(('(ア)【入力シート】「職務として受講する研修」 '!$B$9:$B$41="〇")/ROW('(ア)【入力シート】「職務として受講する研修」 '!$A$9:$A$41),0),ROW(I134))),"")</f>
        <v/>
      </c>
      <c r="J136" s="67" t="str">
        <f>IFERROR(INDEX('(ア)【入力シート】「職務として受講する研修」 '!J:J,1/LARGE(INDEX(('(ア)【入力シート】「職務として受講する研修」 '!$B$9:$B$41="〇")/ROW('(ア)【入力シート】「職務として受講する研修」 '!$A$9:$A$41),0),ROW(J134))),"")</f>
        <v/>
      </c>
      <c r="K136" s="67" t="str">
        <f>IFERROR(INDEX('(ア)【入力シート】「職務として受講する研修」 '!K:K,1/LARGE(INDEX(('(ア)【入力シート】「職務として受講する研修」 '!$B$9:$B$41="〇")/ROW('(ア)【入力シート】「職務として受講する研修」 '!$A$9:$A$41),0),ROW(K134))),"")</f>
        <v/>
      </c>
      <c r="L136" s="67" t="str">
        <f>IFERROR(INDEX('(ア)【入力シート】「職務として受講する研修」 '!L:L,1/LARGE(INDEX(('(ア)【入力シート】「職務として受講する研修」 '!$B$9:$B$41="〇")/ROW('(ア)【入力シート】「職務として受講する研修」 '!$A$9:$A$41),0),ROW(L134))),"")</f>
        <v/>
      </c>
      <c r="M136" s="67" t="str">
        <f>IFERROR(INDEX('(ア)【入力シート】「職務として受講する研修」 '!M:M,1/LARGE(INDEX(('(ア)【入力シート】「職務として受講する研修」 '!$B$9:$B$41="〇")/ROW('(ア)【入力シート】「職務として受講する研修」 '!$A$9:$A$41),0),ROW(M134))),"")</f>
        <v/>
      </c>
      <c r="N136" s="67" t="str">
        <f>IFERROR(INDEX('(ア)【入力シート】「職務として受講する研修」 '!N:N,1/LARGE(INDEX(('(ア)【入力シート】「職務として受講する研修」 '!$B$9:$B$41="〇")/ROW('(ア)【入力シート】「職務として受講する研修」 '!$A$9:$A$41),0),ROW(N134))),"")</f>
        <v/>
      </c>
      <c r="O136" s="67" t="str">
        <f>IFERROR(INDEX('(ア)【入力シート】「職務として受講する研修」 '!O:O,1/LARGE(INDEX(('(ア)【入力シート】「職務として受講する研修」 '!$B$9:$B$41="〇")/ROW('(ア)【入力シート】「職務として受講する研修」 '!$A$9:$A$41),0),ROW(O134))),"")</f>
        <v/>
      </c>
      <c r="P136" s="67" t="str">
        <f>IFERROR(INDEX('(ア)【入力シート】「職務として受講する研修」 '!P:P,1/LARGE(INDEX(('(ア)【入力シート】「職務として受講する研修」 '!$B$9:$B$41="〇")/ROW('(ア)【入力シート】「職務として受講する研修」 '!$A$9:$A$41),0),ROW(P134))),"")</f>
        <v/>
      </c>
      <c r="Q136" s="67" t="str">
        <f>IFERROR(INDEX('(ア)【入力シート】「職務として受講する研修」 '!Q:Q,1/LARGE(INDEX(('(ア)【入力シート】「職務として受講する研修」 '!$B$9:$B$41="〇")/ROW('(ア)【入力シート】「職務として受講する研修」 '!$A$9:$A$41),0),ROW(Q134))),"")</f>
        <v/>
      </c>
      <c r="R136" s="67" t="str">
        <f>IFERROR(INDEX('(ア)【入力シート】「職務として受講する研修」 '!R:R,1/LARGE(INDEX(('(ア)【入力シート】「職務として受講する研修」 '!$B$9:$B$41="〇")/ROW('(ア)【入力シート】「職務として受講する研修」 '!$A$9:$A$41),0),ROW(R134))),"")</f>
        <v/>
      </c>
      <c r="S136" s="67" t="str">
        <f>IFERROR(INDEX('(ア)【入力シート】「職務として受講する研修」 '!S:S,1/LARGE(INDEX(('(ア)【入力シート】「職務として受講する研修」 '!$B$9:$B$41="〇")/ROW('(ア)【入力シート】「職務として受講する研修」 '!$A$9:$A$41),0),ROW(S134))),"")</f>
        <v/>
      </c>
      <c r="T136" s="67" t="str">
        <f>IFERROR(INDEX('(ア)【入力シート】「職務として受講する研修」 '!T:T,1/LARGE(INDEX(('(ア)【入力シート】「職務として受講する研修」 '!$B$9:$B$41="〇")/ROW('(ア)【入力シート】「職務として受講する研修」 '!$A$9:$A$41),0),ROW(T134))),"")</f>
        <v/>
      </c>
      <c r="U136" s="67" t="str">
        <f>IFERROR(INDEX('(ア)【入力シート】「職務として受講する研修」 '!U:U,1/LARGE(INDEX(('(ア)【入力シート】「職務として受講する研修」 '!$B$9:$B$41="〇")/ROW('(ア)【入力シート】「職務として受講する研修」 '!$A$9:$A$41),0),ROW(U134))),"")</f>
        <v/>
      </c>
      <c r="V136" s="67" t="str">
        <f>IFERROR(INDEX('(ア)【入力シート】「職務として受講する研修」 '!V:V,1/LARGE(INDEX(('(ア)【入力シート】「職務として受講する研修」 '!$B$9:$B$41="〇")/ROW('(ア)【入力シート】「職務として受講する研修」 '!$A$9:$A$41),0),ROW(V134))),"")</f>
        <v/>
      </c>
      <c r="W136" s="67" t="str">
        <f>IFERROR(INDEX('(ア)【入力シート】「職務として受講する研修」 '!#REF!,1/LARGE(INDEX(('(ア)【入力シート】「職務として受講する研修」 '!$B$9:$B$41="〇")/ROW('(ア)【入力シート】「職務として受講する研修」 '!$A$9:$A$41),0),ROW(W134))),"")</f>
        <v/>
      </c>
      <c r="X136" s="67" t="str">
        <f>IFERROR(INDEX('(ア)【入力シート】「職務として受講する研修」 '!#REF!,1/LARGE(INDEX(('(ア)【入力シート】「職務として受講する研修」 '!$B$9:$B$41="〇")/ROW('(ア)【入力シート】「職務として受講する研修」 '!$A$9:$A$41),0),ROW(X134))),"")</f>
        <v/>
      </c>
      <c r="Y136" s="67" t="str">
        <f>IFERROR(INDEX('(ア)【入力シート】「職務として受講する研修」 '!#REF!,1/LARGE(INDEX(('(ア)【入力シート】「職務として受講する研修」 '!$B$9:$B$41="〇")/ROW('(ア)【入力シート】「職務として受講する研修」 '!$A$9:$A$41),0),ROW(Y134))),"")</f>
        <v/>
      </c>
      <c r="Z136" s="67" t="str">
        <f>IFERROR(INDEX('(ア)【入力シート】「職務として受講する研修」 '!#REF!,1/LARGE(INDEX(('(ア)【入力シート】「職務として受講する研修」 '!$B$9:$B$41="〇")/ROW('(ア)【入力シート】「職務として受講する研修」 '!$A$9:$A$41),0),ROW(Z134))),"")</f>
        <v/>
      </c>
      <c r="AA136" s="67" t="str">
        <f>IFERROR(INDEX('(ア)【入力シート】「職務として受講する研修」 '!#REF!,1/LARGE(INDEX(('(ア)【入力シート】「職務として受講する研修」 '!$B$9:$B$41="〇")/ROW('(ア)【入力シート】「職務として受講する研修」 '!$A$9:$A$41),0),ROW(AA134))),"")</f>
        <v/>
      </c>
      <c r="AB136" s="67" t="str">
        <f>IFERROR(INDEX('(ア)【入力シート】「職務として受講する研修」 '!#REF!,1/LARGE(INDEX(('(ア)【入力シート】「職務として受講する研修」 '!$B$9:$B$41="〇")/ROW('(ア)【入力シート】「職務として受講する研修」 '!$A$9:$A$41),0),ROW(AB134))),"")</f>
        <v/>
      </c>
      <c r="AC136" s="67" t="str">
        <f>IFERROR(INDEX('(ア)【入力シート】「職務として受講する研修」 '!#REF!,1/LARGE(INDEX(('(ア)【入力シート】「職務として受講する研修」 '!$B$9:$B$41="〇")/ROW('(ア)【入力シート】「職務として受講する研修」 '!$A$9:$A$41),0),ROW(AC134))),"")</f>
        <v/>
      </c>
      <c r="AD136" s="67" t="str">
        <f>IFERROR(INDEX('(ア)【入力シート】「職務として受講する研修」 '!#REF!,1/LARGE(INDEX(('(ア)【入力シート】「職務として受講する研修」 '!$B$9:$B$41="〇")/ROW('(ア)【入力シート】「職務として受講する研修」 '!$A$9:$A$41),0),ROW(AD134))),"")</f>
        <v/>
      </c>
      <c r="AE136" s="67" t="str">
        <f>IFERROR(INDEX('(ア)【入力シート】「職務として受講する研修」 '!#REF!,1/LARGE(INDEX(('(ア)【入力シート】「職務として受講する研修」 '!$B$9:$B$41="〇")/ROW('(ア)【入力シート】「職務として受講する研修」 '!$A$9:$A$41),0),ROW(AE134))),"")</f>
        <v/>
      </c>
      <c r="AF136" s="67" t="str">
        <f>IFERROR(INDEX('(ア)【入力シート】「職務として受講する研修」 '!#REF!,1/LARGE(INDEX(('(ア)【入力シート】「職務として受講する研修」 '!$B$9:$B$41="〇")/ROW('(ア)【入力シート】「職務として受講する研修」 '!$A$9:$A$41),0),ROW(AF134))),"")</f>
        <v/>
      </c>
      <c r="AG136" s="67" t="str">
        <f>IFERROR(INDEX('(ア)【入力シート】「職務として受講する研修」 '!#REF!,1/LARGE(INDEX(('(ア)【入力シート】「職務として受講する研修」 '!$B$9:$B$41="〇")/ROW('(ア)【入力シート】「職務として受講する研修」 '!$A$9:$A$41),0),ROW(AG134))),"")</f>
        <v/>
      </c>
    </row>
    <row r="137" spans="2:33">
      <c r="B137" s="67" t="str">
        <f>IFERROR(INDEX('(ア)【入力シート】「職務として受講する研修」 '!C:C,1/LARGE(INDEX(('(ア)【入力シート】「職務として受講する研修」 '!$B$9:$B$41="〇")/ROW('(ア)【入力シート】「職務として受講する研修」 '!$A$9:$A$41),0),ROW(B135))),"")</f>
        <v/>
      </c>
      <c r="C137" s="67" t="str">
        <f>IFERROR(INDEX('(ア)【入力シート】「職務として受講する研修」 '!D:D,1/LARGE(INDEX(('(ア)【入力シート】「職務として受講する研修」 '!$B$9:$B$41="〇")/ROW('(ア)【入力シート】「職務として受講する研修」 '!$A$9:$A$41),0),ROW(C135))),"")</f>
        <v/>
      </c>
      <c r="D137" s="67" t="str">
        <f>IFERROR(INDEX('(ア)【入力シート】「職務として受講する研修」 '!#REF!,1/LARGE(INDEX(('(ア)【入力シート】「職務として受講する研修」 '!$B$9:$B$41="〇")/ROW('(ア)【入力シート】「職務として受講する研修」 '!$A$9:$A$41),0),ROW(D135))),"")</f>
        <v/>
      </c>
      <c r="E137" s="67" t="str">
        <f>IFERROR(INDEX('(ア)【入力シート】「職務として受講する研修」 '!E:E,1/LARGE(INDEX(('(ア)【入力シート】「職務として受講する研修」 '!$B$9:$B$41="〇")/ROW('(ア)【入力シート】「職務として受講する研修」 '!$A$9:$A$41),0),ROW(E135))),"")</f>
        <v/>
      </c>
      <c r="F137" s="67" t="str">
        <f>IFERROR(INDEX('(ア)【入力シート】「職務として受講する研修」 '!F:F,1/LARGE(INDEX(('(ア)【入力シート】「職務として受講する研修」 '!$B$9:$B$41="〇")/ROW('(ア)【入力シート】「職務として受講する研修」 '!$A$9:$A$41),0),ROW(F135))),"")</f>
        <v/>
      </c>
      <c r="G137" s="67" t="str">
        <f>IFERROR(INDEX('(ア)【入力シート】「職務として受講する研修」 '!G:G,1/LARGE(INDEX(('(ア)【入力シート】「職務として受講する研修」 '!$B$9:$B$41="〇")/ROW('(ア)【入力シート】「職務として受講する研修」 '!$A$9:$A$41),0),ROW(G135))),"")</f>
        <v/>
      </c>
      <c r="H137" s="67" t="str">
        <f>IFERROR(INDEX('(ア)【入力シート】「職務として受講する研修」 '!H:H,1/LARGE(INDEX(('(ア)【入力シート】「職務として受講する研修」 '!$B$9:$B$41="〇")/ROW('(ア)【入力シート】「職務として受講する研修」 '!$A$9:$A$41),0),ROW(H135))),"")</f>
        <v/>
      </c>
      <c r="I137" s="67" t="str">
        <f>IFERROR(INDEX('(ア)【入力シート】「職務として受講する研修」 '!I:I,1/LARGE(INDEX(('(ア)【入力シート】「職務として受講する研修」 '!$B$9:$B$41="〇")/ROW('(ア)【入力シート】「職務として受講する研修」 '!$A$9:$A$41),0),ROW(I135))),"")</f>
        <v/>
      </c>
      <c r="J137" s="67" t="str">
        <f>IFERROR(INDEX('(ア)【入力シート】「職務として受講する研修」 '!J:J,1/LARGE(INDEX(('(ア)【入力シート】「職務として受講する研修」 '!$B$9:$B$41="〇")/ROW('(ア)【入力シート】「職務として受講する研修」 '!$A$9:$A$41),0),ROW(J135))),"")</f>
        <v/>
      </c>
      <c r="K137" s="67" t="str">
        <f>IFERROR(INDEX('(ア)【入力シート】「職務として受講する研修」 '!K:K,1/LARGE(INDEX(('(ア)【入力シート】「職務として受講する研修」 '!$B$9:$B$41="〇")/ROW('(ア)【入力シート】「職務として受講する研修」 '!$A$9:$A$41),0),ROW(K135))),"")</f>
        <v/>
      </c>
      <c r="L137" s="67" t="str">
        <f>IFERROR(INDEX('(ア)【入力シート】「職務として受講する研修」 '!L:L,1/LARGE(INDEX(('(ア)【入力シート】「職務として受講する研修」 '!$B$9:$B$41="〇")/ROW('(ア)【入力シート】「職務として受講する研修」 '!$A$9:$A$41),0),ROW(L135))),"")</f>
        <v/>
      </c>
      <c r="M137" s="67" t="str">
        <f>IFERROR(INDEX('(ア)【入力シート】「職務として受講する研修」 '!M:M,1/LARGE(INDEX(('(ア)【入力シート】「職務として受講する研修」 '!$B$9:$B$41="〇")/ROW('(ア)【入力シート】「職務として受講する研修」 '!$A$9:$A$41),0),ROW(M135))),"")</f>
        <v/>
      </c>
      <c r="N137" s="67" t="str">
        <f>IFERROR(INDEX('(ア)【入力シート】「職務として受講する研修」 '!N:N,1/LARGE(INDEX(('(ア)【入力シート】「職務として受講する研修」 '!$B$9:$B$41="〇")/ROW('(ア)【入力シート】「職務として受講する研修」 '!$A$9:$A$41),0),ROW(N135))),"")</f>
        <v/>
      </c>
      <c r="O137" s="67" t="str">
        <f>IFERROR(INDEX('(ア)【入力シート】「職務として受講する研修」 '!O:O,1/LARGE(INDEX(('(ア)【入力シート】「職務として受講する研修」 '!$B$9:$B$41="〇")/ROW('(ア)【入力シート】「職務として受講する研修」 '!$A$9:$A$41),0),ROW(O135))),"")</f>
        <v/>
      </c>
      <c r="P137" s="67" t="str">
        <f>IFERROR(INDEX('(ア)【入力シート】「職務として受講する研修」 '!P:P,1/LARGE(INDEX(('(ア)【入力シート】「職務として受講する研修」 '!$B$9:$B$41="〇")/ROW('(ア)【入力シート】「職務として受講する研修」 '!$A$9:$A$41),0),ROW(P135))),"")</f>
        <v/>
      </c>
      <c r="Q137" s="67" t="str">
        <f>IFERROR(INDEX('(ア)【入力シート】「職務として受講する研修」 '!Q:Q,1/LARGE(INDEX(('(ア)【入力シート】「職務として受講する研修」 '!$B$9:$B$41="〇")/ROW('(ア)【入力シート】「職務として受講する研修」 '!$A$9:$A$41),0),ROW(Q135))),"")</f>
        <v/>
      </c>
      <c r="R137" s="67" t="str">
        <f>IFERROR(INDEX('(ア)【入力シート】「職務として受講する研修」 '!R:R,1/LARGE(INDEX(('(ア)【入力シート】「職務として受講する研修」 '!$B$9:$B$41="〇")/ROW('(ア)【入力シート】「職務として受講する研修」 '!$A$9:$A$41),0),ROW(R135))),"")</f>
        <v/>
      </c>
      <c r="S137" s="67" t="str">
        <f>IFERROR(INDEX('(ア)【入力シート】「職務として受講する研修」 '!S:S,1/LARGE(INDEX(('(ア)【入力シート】「職務として受講する研修」 '!$B$9:$B$41="〇")/ROW('(ア)【入力シート】「職務として受講する研修」 '!$A$9:$A$41),0),ROW(S135))),"")</f>
        <v/>
      </c>
      <c r="T137" s="67" t="str">
        <f>IFERROR(INDEX('(ア)【入力シート】「職務として受講する研修」 '!T:T,1/LARGE(INDEX(('(ア)【入力シート】「職務として受講する研修」 '!$B$9:$B$41="〇")/ROW('(ア)【入力シート】「職務として受講する研修」 '!$A$9:$A$41),0),ROW(T135))),"")</f>
        <v/>
      </c>
      <c r="U137" s="67" t="str">
        <f>IFERROR(INDEX('(ア)【入力シート】「職務として受講する研修」 '!U:U,1/LARGE(INDEX(('(ア)【入力シート】「職務として受講する研修」 '!$B$9:$B$41="〇")/ROW('(ア)【入力シート】「職務として受講する研修」 '!$A$9:$A$41),0),ROW(U135))),"")</f>
        <v/>
      </c>
      <c r="V137" s="67" t="str">
        <f>IFERROR(INDEX('(ア)【入力シート】「職務として受講する研修」 '!V:V,1/LARGE(INDEX(('(ア)【入力シート】「職務として受講する研修」 '!$B$9:$B$41="〇")/ROW('(ア)【入力シート】「職務として受講する研修」 '!$A$9:$A$41),0),ROW(V135))),"")</f>
        <v/>
      </c>
      <c r="W137" s="67" t="str">
        <f>IFERROR(INDEX('(ア)【入力シート】「職務として受講する研修」 '!#REF!,1/LARGE(INDEX(('(ア)【入力シート】「職務として受講する研修」 '!$B$9:$B$41="〇")/ROW('(ア)【入力シート】「職務として受講する研修」 '!$A$9:$A$41),0),ROW(W135))),"")</f>
        <v/>
      </c>
      <c r="X137" s="67" t="str">
        <f>IFERROR(INDEX('(ア)【入力シート】「職務として受講する研修」 '!#REF!,1/LARGE(INDEX(('(ア)【入力シート】「職務として受講する研修」 '!$B$9:$B$41="〇")/ROW('(ア)【入力シート】「職務として受講する研修」 '!$A$9:$A$41),0),ROW(X135))),"")</f>
        <v/>
      </c>
      <c r="Y137" s="67" t="str">
        <f>IFERROR(INDEX('(ア)【入力シート】「職務として受講する研修」 '!#REF!,1/LARGE(INDEX(('(ア)【入力シート】「職務として受講する研修」 '!$B$9:$B$41="〇")/ROW('(ア)【入力シート】「職務として受講する研修」 '!$A$9:$A$41),0),ROW(Y135))),"")</f>
        <v/>
      </c>
      <c r="Z137" s="67" t="str">
        <f>IFERROR(INDEX('(ア)【入力シート】「職務として受講する研修」 '!#REF!,1/LARGE(INDEX(('(ア)【入力シート】「職務として受講する研修」 '!$B$9:$B$41="〇")/ROW('(ア)【入力シート】「職務として受講する研修」 '!$A$9:$A$41),0),ROW(Z135))),"")</f>
        <v/>
      </c>
      <c r="AA137" s="67" t="str">
        <f>IFERROR(INDEX('(ア)【入力シート】「職務として受講する研修」 '!#REF!,1/LARGE(INDEX(('(ア)【入力シート】「職務として受講する研修」 '!$B$9:$B$41="〇")/ROW('(ア)【入力シート】「職務として受講する研修」 '!$A$9:$A$41),0),ROW(AA135))),"")</f>
        <v/>
      </c>
      <c r="AB137" s="67" t="str">
        <f>IFERROR(INDEX('(ア)【入力シート】「職務として受講する研修」 '!#REF!,1/LARGE(INDEX(('(ア)【入力シート】「職務として受講する研修」 '!$B$9:$B$41="〇")/ROW('(ア)【入力シート】「職務として受講する研修」 '!$A$9:$A$41),0),ROW(AB135))),"")</f>
        <v/>
      </c>
      <c r="AC137" s="67" t="str">
        <f>IFERROR(INDEX('(ア)【入力シート】「職務として受講する研修」 '!#REF!,1/LARGE(INDEX(('(ア)【入力シート】「職務として受講する研修」 '!$B$9:$B$41="〇")/ROW('(ア)【入力シート】「職務として受講する研修」 '!$A$9:$A$41),0),ROW(AC135))),"")</f>
        <v/>
      </c>
      <c r="AD137" s="67" t="str">
        <f>IFERROR(INDEX('(ア)【入力シート】「職務として受講する研修」 '!#REF!,1/LARGE(INDEX(('(ア)【入力シート】「職務として受講する研修」 '!$B$9:$B$41="〇")/ROW('(ア)【入力シート】「職務として受講する研修」 '!$A$9:$A$41),0),ROW(AD135))),"")</f>
        <v/>
      </c>
      <c r="AE137" s="67" t="str">
        <f>IFERROR(INDEX('(ア)【入力シート】「職務として受講する研修」 '!#REF!,1/LARGE(INDEX(('(ア)【入力シート】「職務として受講する研修」 '!$B$9:$B$41="〇")/ROW('(ア)【入力シート】「職務として受講する研修」 '!$A$9:$A$41),0),ROW(AE135))),"")</f>
        <v/>
      </c>
      <c r="AF137" s="67" t="str">
        <f>IFERROR(INDEX('(ア)【入力シート】「職務として受講する研修」 '!#REF!,1/LARGE(INDEX(('(ア)【入力シート】「職務として受講する研修」 '!$B$9:$B$41="〇")/ROW('(ア)【入力シート】「職務として受講する研修」 '!$A$9:$A$41),0),ROW(AF135))),"")</f>
        <v/>
      </c>
      <c r="AG137" s="67" t="str">
        <f>IFERROR(INDEX('(ア)【入力シート】「職務として受講する研修」 '!#REF!,1/LARGE(INDEX(('(ア)【入力シート】「職務として受講する研修」 '!$B$9:$B$41="〇")/ROW('(ア)【入力シート】「職務として受講する研修」 '!$A$9:$A$41),0),ROW(AG135))),"")</f>
        <v/>
      </c>
    </row>
    <row r="138" spans="2:33">
      <c r="B138" s="67" t="str">
        <f>IFERROR(INDEX('(ア)【入力シート】「職務として受講する研修」 '!C:C,1/LARGE(INDEX(('(ア)【入力シート】「職務として受講する研修」 '!$B$9:$B$41="〇")/ROW('(ア)【入力シート】「職務として受講する研修」 '!$A$9:$A$41),0),ROW(B136))),"")</f>
        <v/>
      </c>
      <c r="C138" s="67" t="str">
        <f>IFERROR(INDEX('(ア)【入力シート】「職務として受講する研修」 '!D:D,1/LARGE(INDEX(('(ア)【入力シート】「職務として受講する研修」 '!$B$9:$B$41="〇")/ROW('(ア)【入力シート】「職務として受講する研修」 '!$A$9:$A$41),0),ROW(C136))),"")</f>
        <v/>
      </c>
      <c r="D138" s="67" t="str">
        <f>IFERROR(INDEX('(ア)【入力シート】「職務として受講する研修」 '!#REF!,1/LARGE(INDEX(('(ア)【入力シート】「職務として受講する研修」 '!$B$9:$B$41="〇")/ROW('(ア)【入力シート】「職務として受講する研修」 '!$A$9:$A$41),0),ROW(D136))),"")</f>
        <v/>
      </c>
      <c r="E138" s="67" t="str">
        <f>IFERROR(INDEX('(ア)【入力シート】「職務として受講する研修」 '!E:E,1/LARGE(INDEX(('(ア)【入力シート】「職務として受講する研修」 '!$B$9:$B$41="〇")/ROW('(ア)【入力シート】「職務として受講する研修」 '!$A$9:$A$41),0),ROW(E136))),"")</f>
        <v/>
      </c>
      <c r="F138" s="67" t="str">
        <f>IFERROR(INDEX('(ア)【入力シート】「職務として受講する研修」 '!F:F,1/LARGE(INDEX(('(ア)【入力シート】「職務として受講する研修」 '!$B$9:$B$41="〇")/ROW('(ア)【入力シート】「職務として受講する研修」 '!$A$9:$A$41),0),ROW(F136))),"")</f>
        <v/>
      </c>
      <c r="G138" s="67" t="str">
        <f>IFERROR(INDEX('(ア)【入力シート】「職務として受講する研修」 '!G:G,1/LARGE(INDEX(('(ア)【入力シート】「職務として受講する研修」 '!$B$9:$B$41="〇")/ROW('(ア)【入力シート】「職務として受講する研修」 '!$A$9:$A$41),0),ROW(G136))),"")</f>
        <v/>
      </c>
      <c r="H138" s="67" t="str">
        <f>IFERROR(INDEX('(ア)【入力シート】「職務として受講する研修」 '!H:H,1/LARGE(INDEX(('(ア)【入力シート】「職務として受講する研修」 '!$B$9:$B$41="〇")/ROW('(ア)【入力シート】「職務として受講する研修」 '!$A$9:$A$41),0),ROW(H136))),"")</f>
        <v/>
      </c>
      <c r="I138" s="67" t="str">
        <f>IFERROR(INDEX('(ア)【入力シート】「職務として受講する研修」 '!I:I,1/LARGE(INDEX(('(ア)【入力シート】「職務として受講する研修」 '!$B$9:$B$41="〇")/ROW('(ア)【入力シート】「職務として受講する研修」 '!$A$9:$A$41),0),ROW(I136))),"")</f>
        <v/>
      </c>
      <c r="J138" s="67" t="str">
        <f>IFERROR(INDEX('(ア)【入力シート】「職務として受講する研修」 '!J:J,1/LARGE(INDEX(('(ア)【入力シート】「職務として受講する研修」 '!$B$9:$B$41="〇")/ROW('(ア)【入力シート】「職務として受講する研修」 '!$A$9:$A$41),0),ROW(J136))),"")</f>
        <v/>
      </c>
      <c r="K138" s="67" t="str">
        <f>IFERROR(INDEX('(ア)【入力シート】「職務として受講する研修」 '!K:K,1/LARGE(INDEX(('(ア)【入力シート】「職務として受講する研修」 '!$B$9:$B$41="〇")/ROW('(ア)【入力シート】「職務として受講する研修」 '!$A$9:$A$41),0),ROW(K136))),"")</f>
        <v/>
      </c>
      <c r="L138" s="67" t="str">
        <f>IFERROR(INDEX('(ア)【入力シート】「職務として受講する研修」 '!L:L,1/LARGE(INDEX(('(ア)【入力シート】「職務として受講する研修」 '!$B$9:$B$41="〇")/ROW('(ア)【入力シート】「職務として受講する研修」 '!$A$9:$A$41),0),ROW(L136))),"")</f>
        <v/>
      </c>
      <c r="M138" s="67" t="str">
        <f>IFERROR(INDEX('(ア)【入力シート】「職務として受講する研修」 '!M:M,1/LARGE(INDEX(('(ア)【入力シート】「職務として受講する研修」 '!$B$9:$B$41="〇")/ROW('(ア)【入力シート】「職務として受講する研修」 '!$A$9:$A$41),0),ROW(M136))),"")</f>
        <v/>
      </c>
      <c r="N138" s="67" t="str">
        <f>IFERROR(INDEX('(ア)【入力シート】「職務として受講する研修」 '!N:N,1/LARGE(INDEX(('(ア)【入力シート】「職務として受講する研修」 '!$B$9:$B$41="〇")/ROW('(ア)【入力シート】「職務として受講する研修」 '!$A$9:$A$41),0),ROW(N136))),"")</f>
        <v/>
      </c>
      <c r="O138" s="67" t="str">
        <f>IFERROR(INDEX('(ア)【入力シート】「職務として受講する研修」 '!O:O,1/LARGE(INDEX(('(ア)【入力シート】「職務として受講する研修」 '!$B$9:$B$41="〇")/ROW('(ア)【入力シート】「職務として受講する研修」 '!$A$9:$A$41),0),ROW(O136))),"")</f>
        <v/>
      </c>
      <c r="P138" s="67" t="str">
        <f>IFERROR(INDEX('(ア)【入力シート】「職務として受講する研修」 '!P:P,1/LARGE(INDEX(('(ア)【入力シート】「職務として受講する研修」 '!$B$9:$B$41="〇")/ROW('(ア)【入力シート】「職務として受講する研修」 '!$A$9:$A$41),0),ROW(P136))),"")</f>
        <v/>
      </c>
      <c r="Q138" s="67" t="str">
        <f>IFERROR(INDEX('(ア)【入力シート】「職務として受講する研修」 '!Q:Q,1/LARGE(INDEX(('(ア)【入力シート】「職務として受講する研修」 '!$B$9:$B$41="〇")/ROW('(ア)【入力シート】「職務として受講する研修」 '!$A$9:$A$41),0),ROW(Q136))),"")</f>
        <v/>
      </c>
      <c r="R138" s="67" t="str">
        <f>IFERROR(INDEX('(ア)【入力シート】「職務として受講する研修」 '!R:R,1/LARGE(INDEX(('(ア)【入力シート】「職務として受講する研修」 '!$B$9:$B$41="〇")/ROW('(ア)【入力シート】「職務として受講する研修」 '!$A$9:$A$41),0),ROW(R136))),"")</f>
        <v/>
      </c>
      <c r="S138" s="67" t="str">
        <f>IFERROR(INDEX('(ア)【入力シート】「職務として受講する研修」 '!S:S,1/LARGE(INDEX(('(ア)【入力シート】「職務として受講する研修」 '!$B$9:$B$41="〇")/ROW('(ア)【入力シート】「職務として受講する研修」 '!$A$9:$A$41),0),ROW(S136))),"")</f>
        <v/>
      </c>
      <c r="T138" s="67" t="str">
        <f>IFERROR(INDEX('(ア)【入力シート】「職務として受講する研修」 '!T:T,1/LARGE(INDEX(('(ア)【入力シート】「職務として受講する研修」 '!$B$9:$B$41="〇")/ROW('(ア)【入力シート】「職務として受講する研修」 '!$A$9:$A$41),0),ROW(T136))),"")</f>
        <v/>
      </c>
      <c r="U138" s="67" t="str">
        <f>IFERROR(INDEX('(ア)【入力シート】「職務として受講する研修」 '!U:U,1/LARGE(INDEX(('(ア)【入力シート】「職務として受講する研修」 '!$B$9:$B$41="〇")/ROW('(ア)【入力シート】「職務として受講する研修」 '!$A$9:$A$41),0),ROW(U136))),"")</f>
        <v/>
      </c>
      <c r="V138" s="67" t="str">
        <f>IFERROR(INDEX('(ア)【入力シート】「職務として受講する研修」 '!V:V,1/LARGE(INDEX(('(ア)【入力シート】「職務として受講する研修」 '!$B$9:$B$41="〇")/ROW('(ア)【入力シート】「職務として受講する研修」 '!$A$9:$A$41),0),ROW(V136))),"")</f>
        <v/>
      </c>
      <c r="W138" s="67" t="str">
        <f>IFERROR(INDEX('(ア)【入力シート】「職務として受講する研修」 '!#REF!,1/LARGE(INDEX(('(ア)【入力シート】「職務として受講する研修」 '!$B$9:$B$41="〇")/ROW('(ア)【入力シート】「職務として受講する研修」 '!$A$9:$A$41),0),ROW(W136))),"")</f>
        <v/>
      </c>
      <c r="X138" s="67" t="str">
        <f>IFERROR(INDEX('(ア)【入力シート】「職務として受講する研修」 '!#REF!,1/LARGE(INDEX(('(ア)【入力シート】「職務として受講する研修」 '!$B$9:$B$41="〇")/ROW('(ア)【入力シート】「職務として受講する研修」 '!$A$9:$A$41),0),ROW(X136))),"")</f>
        <v/>
      </c>
      <c r="Y138" s="67" t="str">
        <f>IFERROR(INDEX('(ア)【入力シート】「職務として受講する研修」 '!#REF!,1/LARGE(INDEX(('(ア)【入力シート】「職務として受講する研修」 '!$B$9:$B$41="〇")/ROW('(ア)【入力シート】「職務として受講する研修」 '!$A$9:$A$41),0),ROW(Y136))),"")</f>
        <v/>
      </c>
      <c r="Z138" s="67" t="str">
        <f>IFERROR(INDEX('(ア)【入力シート】「職務として受講する研修」 '!#REF!,1/LARGE(INDEX(('(ア)【入力シート】「職務として受講する研修」 '!$B$9:$B$41="〇")/ROW('(ア)【入力シート】「職務として受講する研修」 '!$A$9:$A$41),0),ROW(Z136))),"")</f>
        <v/>
      </c>
      <c r="AA138" s="67" t="str">
        <f>IFERROR(INDEX('(ア)【入力シート】「職務として受講する研修」 '!#REF!,1/LARGE(INDEX(('(ア)【入力シート】「職務として受講する研修」 '!$B$9:$B$41="〇")/ROW('(ア)【入力シート】「職務として受講する研修」 '!$A$9:$A$41),0),ROW(AA136))),"")</f>
        <v/>
      </c>
      <c r="AB138" s="67" t="str">
        <f>IFERROR(INDEX('(ア)【入力シート】「職務として受講する研修」 '!#REF!,1/LARGE(INDEX(('(ア)【入力シート】「職務として受講する研修」 '!$B$9:$B$41="〇")/ROW('(ア)【入力シート】「職務として受講する研修」 '!$A$9:$A$41),0),ROW(AB136))),"")</f>
        <v/>
      </c>
      <c r="AC138" s="67" t="str">
        <f>IFERROR(INDEX('(ア)【入力シート】「職務として受講する研修」 '!#REF!,1/LARGE(INDEX(('(ア)【入力シート】「職務として受講する研修」 '!$B$9:$B$41="〇")/ROW('(ア)【入力シート】「職務として受講する研修」 '!$A$9:$A$41),0),ROW(AC136))),"")</f>
        <v/>
      </c>
      <c r="AD138" s="67" t="str">
        <f>IFERROR(INDEX('(ア)【入力シート】「職務として受講する研修」 '!#REF!,1/LARGE(INDEX(('(ア)【入力シート】「職務として受講する研修」 '!$B$9:$B$41="〇")/ROW('(ア)【入力シート】「職務として受講する研修」 '!$A$9:$A$41),0),ROW(AD136))),"")</f>
        <v/>
      </c>
      <c r="AE138" s="67" t="str">
        <f>IFERROR(INDEX('(ア)【入力シート】「職務として受講する研修」 '!#REF!,1/LARGE(INDEX(('(ア)【入力シート】「職務として受講する研修」 '!$B$9:$B$41="〇")/ROW('(ア)【入力シート】「職務として受講する研修」 '!$A$9:$A$41),0),ROW(AE136))),"")</f>
        <v/>
      </c>
      <c r="AF138" s="67" t="str">
        <f>IFERROR(INDEX('(ア)【入力シート】「職務として受講する研修」 '!#REF!,1/LARGE(INDEX(('(ア)【入力シート】「職務として受講する研修」 '!$B$9:$B$41="〇")/ROW('(ア)【入力シート】「職務として受講する研修」 '!$A$9:$A$41),0),ROW(AF136))),"")</f>
        <v/>
      </c>
      <c r="AG138" s="67" t="str">
        <f>IFERROR(INDEX('(ア)【入力シート】「職務として受講する研修」 '!#REF!,1/LARGE(INDEX(('(ア)【入力シート】「職務として受講する研修」 '!$B$9:$B$41="〇")/ROW('(ア)【入力シート】「職務として受講する研修」 '!$A$9:$A$41),0),ROW(AG136))),"")</f>
        <v/>
      </c>
    </row>
    <row r="139" spans="2:33">
      <c r="B139" s="67" t="str">
        <f>IFERROR(INDEX('(ア)【入力シート】「職務として受講する研修」 '!C:C,1/LARGE(INDEX(('(ア)【入力シート】「職務として受講する研修」 '!$B$9:$B$41="〇")/ROW('(ア)【入力シート】「職務として受講する研修」 '!$A$9:$A$41),0),ROW(B137))),"")</f>
        <v/>
      </c>
      <c r="C139" s="67" t="str">
        <f>IFERROR(INDEX('(ア)【入力シート】「職務として受講する研修」 '!D:D,1/LARGE(INDEX(('(ア)【入力シート】「職務として受講する研修」 '!$B$9:$B$41="〇")/ROW('(ア)【入力シート】「職務として受講する研修」 '!$A$9:$A$41),0),ROW(C137))),"")</f>
        <v/>
      </c>
      <c r="D139" s="67" t="str">
        <f>IFERROR(INDEX('(ア)【入力シート】「職務として受講する研修」 '!#REF!,1/LARGE(INDEX(('(ア)【入力シート】「職務として受講する研修」 '!$B$9:$B$41="〇")/ROW('(ア)【入力シート】「職務として受講する研修」 '!$A$9:$A$41),0),ROW(D137))),"")</f>
        <v/>
      </c>
      <c r="E139" s="67" t="str">
        <f>IFERROR(INDEX('(ア)【入力シート】「職務として受講する研修」 '!E:E,1/LARGE(INDEX(('(ア)【入力シート】「職務として受講する研修」 '!$B$9:$B$41="〇")/ROW('(ア)【入力シート】「職務として受講する研修」 '!$A$9:$A$41),0),ROW(E137))),"")</f>
        <v/>
      </c>
      <c r="F139" s="67" t="str">
        <f>IFERROR(INDEX('(ア)【入力シート】「職務として受講する研修」 '!F:F,1/LARGE(INDEX(('(ア)【入力シート】「職務として受講する研修」 '!$B$9:$B$41="〇")/ROW('(ア)【入力シート】「職務として受講する研修」 '!$A$9:$A$41),0),ROW(F137))),"")</f>
        <v/>
      </c>
      <c r="G139" s="67" t="str">
        <f>IFERROR(INDEX('(ア)【入力シート】「職務として受講する研修」 '!G:G,1/LARGE(INDEX(('(ア)【入力シート】「職務として受講する研修」 '!$B$9:$B$41="〇")/ROW('(ア)【入力シート】「職務として受講する研修」 '!$A$9:$A$41),0),ROW(G137))),"")</f>
        <v/>
      </c>
      <c r="H139" s="67" t="str">
        <f>IFERROR(INDEX('(ア)【入力シート】「職務として受講する研修」 '!H:H,1/LARGE(INDEX(('(ア)【入力シート】「職務として受講する研修」 '!$B$9:$B$41="〇")/ROW('(ア)【入力シート】「職務として受講する研修」 '!$A$9:$A$41),0),ROW(H137))),"")</f>
        <v/>
      </c>
      <c r="I139" s="67" t="str">
        <f>IFERROR(INDEX('(ア)【入力シート】「職務として受講する研修」 '!I:I,1/LARGE(INDEX(('(ア)【入力シート】「職務として受講する研修」 '!$B$9:$B$41="〇")/ROW('(ア)【入力シート】「職務として受講する研修」 '!$A$9:$A$41),0),ROW(I137))),"")</f>
        <v/>
      </c>
      <c r="J139" s="67" t="str">
        <f>IFERROR(INDEX('(ア)【入力シート】「職務として受講する研修」 '!J:J,1/LARGE(INDEX(('(ア)【入力シート】「職務として受講する研修」 '!$B$9:$B$41="〇")/ROW('(ア)【入力シート】「職務として受講する研修」 '!$A$9:$A$41),0),ROW(J137))),"")</f>
        <v/>
      </c>
      <c r="K139" s="67" t="str">
        <f>IFERROR(INDEX('(ア)【入力シート】「職務として受講する研修」 '!K:K,1/LARGE(INDEX(('(ア)【入力シート】「職務として受講する研修」 '!$B$9:$B$41="〇")/ROW('(ア)【入力シート】「職務として受講する研修」 '!$A$9:$A$41),0),ROW(K137))),"")</f>
        <v/>
      </c>
      <c r="L139" s="67" t="str">
        <f>IFERROR(INDEX('(ア)【入力シート】「職務として受講する研修」 '!L:L,1/LARGE(INDEX(('(ア)【入力シート】「職務として受講する研修」 '!$B$9:$B$41="〇")/ROW('(ア)【入力シート】「職務として受講する研修」 '!$A$9:$A$41),0),ROW(L137))),"")</f>
        <v/>
      </c>
      <c r="M139" s="67" t="str">
        <f>IFERROR(INDEX('(ア)【入力シート】「職務として受講する研修」 '!M:M,1/LARGE(INDEX(('(ア)【入力シート】「職務として受講する研修」 '!$B$9:$B$41="〇")/ROW('(ア)【入力シート】「職務として受講する研修」 '!$A$9:$A$41),0),ROW(M137))),"")</f>
        <v/>
      </c>
      <c r="N139" s="67" t="str">
        <f>IFERROR(INDEX('(ア)【入力シート】「職務として受講する研修」 '!N:N,1/LARGE(INDEX(('(ア)【入力シート】「職務として受講する研修」 '!$B$9:$B$41="〇")/ROW('(ア)【入力シート】「職務として受講する研修」 '!$A$9:$A$41),0),ROW(N137))),"")</f>
        <v/>
      </c>
      <c r="O139" s="67" t="str">
        <f>IFERROR(INDEX('(ア)【入力シート】「職務として受講する研修」 '!O:O,1/LARGE(INDEX(('(ア)【入力シート】「職務として受講する研修」 '!$B$9:$B$41="〇")/ROW('(ア)【入力シート】「職務として受講する研修」 '!$A$9:$A$41),0),ROW(O137))),"")</f>
        <v/>
      </c>
      <c r="P139" s="67" t="str">
        <f>IFERROR(INDEX('(ア)【入力シート】「職務として受講する研修」 '!P:P,1/LARGE(INDEX(('(ア)【入力シート】「職務として受講する研修」 '!$B$9:$B$41="〇")/ROW('(ア)【入力シート】「職務として受講する研修」 '!$A$9:$A$41),0),ROW(P137))),"")</f>
        <v/>
      </c>
      <c r="Q139" s="67" t="str">
        <f>IFERROR(INDEX('(ア)【入力シート】「職務として受講する研修」 '!Q:Q,1/LARGE(INDEX(('(ア)【入力シート】「職務として受講する研修」 '!$B$9:$B$41="〇")/ROW('(ア)【入力シート】「職務として受講する研修」 '!$A$9:$A$41),0),ROW(Q137))),"")</f>
        <v/>
      </c>
      <c r="R139" s="67" t="str">
        <f>IFERROR(INDEX('(ア)【入力シート】「職務として受講する研修」 '!R:R,1/LARGE(INDEX(('(ア)【入力シート】「職務として受講する研修」 '!$B$9:$B$41="〇")/ROW('(ア)【入力シート】「職務として受講する研修」 '!$A$9:$A$41),0),ROW(R137))),"")</f>
        <v/>
      </c>
      <c r="S139" s="67" t="str">
        <f>IFERROR(INDEX('(ア)【入力シート】「職務として受講する研修」 '!S:S,1/LARGE(INDEX(('(ア)【入力シート】「職務として受講する研修」 '!$B$9:$B$41="〇")/ROW('(ア)【入力シート】「職務として受講する研修」 '!$A$9:$A$41),0),ROW(S137))),"")</f>
        <v/>
      </c>
      <c r="T139" s="67" t="str">
        <f>IFERROR(INDEX('(ア)【入力シート】「職務として受講する研修」 '!T:T,1/LARGE(INDEX(('(ア)【入力シート】「職務として受講する研修」 '!$B$9:$B$41="〇")/ROW('(ア)【入力シート】「職務として受講する研修」 '!$A$9:$A$41),0),ROW(T137))),"")</f>
        <v/>
      </c>
      <c r="U139" s="67" t="str">
        <f>IFERROR(INDEX('(ア)【入力シート】「職務として受講する研修」 '!U:U,1/LARGE(INDEX(('(ア)【入力シート】「職務として受講する研修」 '!$B$9:$B$41="〇")/ROW('(ア)【入力シート】「職務として受講する研修」 '!$A$9:$A$41),0),ROW(U137))),"")</f>
        <v/>
      </c>
      <c r="V139" s="67" t="str">
        <f>IFERROR(INDEX('(ア)【入力シート】「職務として受講する研修」 '!V:V,1/LARGE(INDEX(('(ア)【入力シート】「職務として受講する研修」 '!$B$9:$B$41="〇")/ROW('(ア)【入力シート】「職務として受講する研修」 '!$A$9:$A$41),0),ROW(V137))),"")</f>
        <v/>
      </c>
      <c r="W139" s="67" t="str">
        <f>IFERROR(INDEX('(ア)【入力シート】「職務として受講する研修」 '!#REF!,1/LARGE(INDEX(('(ア)【入力シート】「職務として受講する研修」 '!$B$9:$B$41="〇")/ROW('(ア)【入力シート】「職務として受講する研修」 '!$A$9:$A$41),0),ROW(W137))),"")</f>
        <v/>
      </c>
      <c r="X139" s="67" t="str">
        <f>IFERROR(INDEX('(ア)【入力シート】「職務として受講する研修」 '!#REF!,1/LARGE(INDEX(('(ア)【入力シート】「職務として受講する研修」 '!$B$9:$B$41="〇")/ROW('(ア)【入力シート】「職務として受講する研修」 '!$A$9:$A$41),0),ROW(X137))),"")</f>
        <v/>
      </c>
      <c r="Y139" s="67" t="str">
        <f>IFERROR(INDEX('(ア)【入力シート】「職務として受講する研修」 '!#REF!,1/LARGE(INDEX(('(ア)【入力シート】「職務として受講する研修」 '!$B$9:$B$41="〇")/ROW('(ア)【入力シート】「職務として受講する研修」 '!$A$9:$A$41),0),ROW(Y137))),"")</f>
        <v/>
      </c>
      <c r="Z139" s="67" t="str">
        <f>IFERROR(INDEX('(ア)【入力シート】「職務として受講する研修」 '!#REF!,1/LARGE(INDEX(('(ア)【入力シート】「職務として受講する研修」 '!$B$9:$B$41="〇")/ROW('(ア)【入力シート】「職務として受講する研修」 '!$A$9:$A$41),0),ROW(Z137))),"")</f>
        <v/>
      </c>
      <c r="AA139" s="67" t="str">
        <f>IFERROR(INDEX('(ア)【入力シート】「職務として受講する研修」 '!#REF!,1/LARGE(INDEX(('(ア)【入力シート】「職務として受講する研修」 '!$B$9:$B$41="〇")/ROW('(ア)【入力シート】「職務として受講する研修」 '!$A$9:$A$41),0),ROW(AA137))),"")</f>
        <v/>
      </c>
      <c r="AB139" s="67" t="str">
        <f>IFERROR(INDEX('(ア)【入力シート】「職務として受講する研修」 '!#REF!,1/LARGE(INDEX(('(ア)【入力シート】「職務として受講する研修」 '!$B$9:$B$41="〇")/ROW('(ア)【入力シート】「職務として受講する研修」 '!$A$9:$A$41),0),ROW(AB137))),"")</f>
        <v/>
      </c>
      <c r="AC139" s="67" t="str">
        <f>IFERROR(INDEX('(ア)【入力シート】「職務として受講する研修」 '!#REF!,1/LARGE(INDEX(('(ア)【入力シート】「職務として受講する研修」 '!$B$9:$B$41="〇")/ROW('(ア)【入力シート】「職務として受講する研修」 '!$A$9:$A$41),0),ROW(AC137))),"")</f>
        <v/>
      </c>
      <c r="AD139" s="67" t="str">
        <f>IFERROR(INDEX('(ア)【入力シート】「職務として受講する研修」 '!#REF!,1/LARGE(INDEX(('(ア)【入力シート】「職務として受講する研修」 '!$B$9:$B$41="〇")/ROW('(ア)【入力シート】「職務として受講する研修」 '!$A$9:$A$41),0),ROW(AD137))),"")</f>
        <v/>
      </c>
      <c r="AE139" s="67" t="str">
        <f>IFERROR(INDEX('(ア)【入力シート】「職務として受講する研修」 '!#REF!,1/LARGE(INDEX(('(ア)【入力シート】「職務として受講する研修」 '!$B$9:$B$41="〇")/ROW('(ア)【入力シート】「職務として受講する研修」 '!$A$9:$A$41),0),ROW(AE137))),"")</f>
        <v/>
      </c>
      <c r="AF139" s="67" t="str">
        <f>IFERROR(INDEX('(ア)【入力シート】「職務として受講する研修」 '!#REF!,1/LARGE(INDEX(('(ア)【入力シート】「職務として受講する研修」 '!$B$9:$B$41="〇")/ROW('(ア)【入力シート】「職務として受講する研修」 '!$A$9:$A$41),0),ROW(AF137))),"")</f>
        <v/>
      </c>
      <c r="AG139" s="67" t="str">
        <f>IFERROR(INDEX('(ア)【入力シート】「職務として受講する研修」 '!#REF!,1/LARGE(INDEX(('(ア)【入力シート】「職務として受講する研修」 '!$B$9:$B$41="〇")/ROW('(ア)【入力シート】「職務として受講する研修」 '!$A$9:$A$41),0),ROW(AG137))),"")</f>
        <v/>
      </c>
    </row>
    <row r="140" spans="2:33">
      <c r="B140" s="67" t="str">
        <f>IFERROR(INDEX('(ア)【入力シート】「職務として受講する研修」 '!C:C,1/LARGE(INDEX(('(ア)【入力シート】「職務として受講する研修」 '!$B$9:$B$41="〇")/ROW('(ア)【入力シート】「職務として受講する研修」 '!$A$9:$A$41),0),ROW(B138))),"")</f>
        <v/>
      </c>
      <c r="C140" s="67" t="str">
        <f>IFERROR(INDEX('(ア)【入力シート】「職務として受講する研修」 '!D:D,1/LARGE(INDEX(('(ア)【入力シート】「職務として受講する研修」 '!$B$9:$B$41="〇")/ROW('(ア)【入力シート】「職務として受講する研修」 '!$A$9:$A$41),0),ROW(C138))),"")</f>
        <v/>
      </c>
      <c r="D140" s="67" t="str">
        <f>IFERROR(INDEX('(ア)【入力シート】「職務として受講する研修」 '!#REF!,1/LARGE(INDEX(('(ア)【入力シート】「職務として受講する研修」 '!$B$9:$B$41="〇")/ROW('(ア)【入力シート】「職務として受講する研修」 '!$A$9:$A$41),0),ROW(D138))),"")</f>
        <v/>
      </c>
      <c r="E140" s="67" t="str">
        <f>IFERROR(INDEX('(ア)【入力シート】「職務として受講する研修」 '!E:E,1/LARGE(INDEX(('(ア)【入力シート】「職務として受講する研修」 '!$B$9:$B$41="〇")/ROW('(ア)【入力シート】「職務として受講する研修」 '!$A$9:$A$41),0),ROW(E138))),"")</f>
        <v/>
      </c>
      <c r="F140" s="67" t="str">
        <f>IFERROR(INDEX('(ア)【入力シート】「職務として受講する研修」 '!F:F,1/LARGE(INDEX(('(ア)【入力シート】「職務として受講する研修」 '!$B$9:$B$41="〇")/ROW('(ア)【入力シート】「職務として受講する研修」 '!$A$9:$A$41),0),ROW(F138))),"")</f>
        <v/>
      </c>
      <c r="G140" s="67" t="str">
        <f>IFERROR(INDEX('(ア)【入力シート】「職務として受講する研修」 '!G:G,1/LARGE(INDEX(('(ア)【入力シート】「職務として受講する研修」 '!$B$9:$B$41="〇")/ROW('(ア)【入力シート】「職務として受講する研修」 '!$A$9:$A$41),0),ROW(G138))),"")</f>
        <v/>
      </c>
      <c r="H140" s="67" t="str">
        <f>IFERROR(INDEX('(ア)【入力シート】「職務として受講する研修」 '!H:H,1/LARGE(INDEX(('(ア)【入力シート】「職務として受講する研修」 '!$B$9:$B$41="〇")/ROW('(ア)【入力シート】「職務として受講する研修」 '!$A$9:$A$41),0),ROW(H138))),"")</f>
        <v/>
      </c>
      <c r="I140" s="67" t="str">
        <f>IFERROR(INDEX('(ア)【入力シート】「職務として受講する研修」 '!I:I,1/LARGE(INDEX(('(ア)【入力シート】「職務として受講する研修」 '!$B$9:$B$41="〇")/ROW('(ア)【入力シート】「職務として受講する研修」 '!$A$9:$A$41),0),ROW(I138))),"")</f>
        <v/>
      </c>
      <c r="J140" s="67" t="str">
        <f>IFERROR(INDEX('(ア)【入力シート】「職務として受講する研修」 '!J:J,1/LARGE(INDEX(('(ア)【入力シート】「職務として受講する研修」 '!$B$9:$B$41="〇")/ROW('(ア)【入力シート】「職務として受講する研修」 '!$A$9:$A$41),0),ROW(J138))),"")</f>
        <v/>
      </c>
      <c r="K140" s="67" t="str">
        <f>IFERROR(INDEX('(ア)【入力シート】「職務として受講する研修」 '!K:K,1/LARGE(INDEX(('(ア)【入力シート】「職務として受講する研修」 '!$B$9:$B$41="〇")/ROW('(ア)【入力シート】「職務として受講する研修」 '!$A$9:$A$41),0),ROW(K138))),"")</f>
        <v/>
      </c>
      <c r="L140" s="67" t="str">
        <f>IFERROR(INDEX('(ア)【入力シート】「職務として受講する研修」 '!L:L,1/LARGE(INDEX(('(ア)【入力シート】「職務として受講する研修」 '!$B$9:$B$41="〇")/ROW('(ア)【入力シート】「職務として受講する研修」 '!$A$9:$A$41),0),ROW(L138))),"")</f>
        <v/>
      </c>
      <c r="M140" s="67" t="str">
        <f>IFERROR(INDEX('(ア)【入力シート】「職務として受講する研修」 '!M:M,1/LARGE(INDEX(('(ア)【入力シート】「職務として受講する研修」 '!$B$9:$B$41="〇")/ROW('(ア)【入力シート】「職務として受講する研修」 '!$A$9:$A$41),0),ROW(M138))),"")</f>
        <v/>
      </c>
      <c r="N140" s="67" t="str">
        <f>IFERROR(INDEX('(ア)【入力シート】「職務として受講する研修」 '!N:N,1/LARGE(INDEX(('(ア)【入力シート】「職務として受講する研修」 '!$B$9:$B$41="〇")/ROW('(ア)【入力シート】「職務として受講する研修」 '!$A$9:$A$41),0),ROW(N138))),"")</f>
        <v/>
      </c>
      <c r="O140" s="67" t="str">
        <f>IFERROR(INDEX('(ア)【入力シート】「職務として受講する研修」 '!O:O,1/LARGE(INDEX(('(ア)【入力シート】「職務として受講する研修」 '!$B$9:$B$41="〇")/ROW('(ア)【入力シート】「職務として受講する研修」 '!$A$9:$A$41),0),ROW(O138))),"")</f>
        <v/>
      </c>
      <c r="P140" s="67" t="str">
        <f>IFERROR(INDEX('(ア)【入力シート】「職務として受講する研修」 '!P:P,1/LARGE(INDEX(('(ア)【入力シート】「職務として受講する研修」 '!$B$9:$B$41="〇")/ROW('(ア)【入力シート】「職務として受講する研修」 '!$A$9:$A$41),0),ROW(P138))),"")</f>
        <v/>
      </c>
      <c r="Q140" s="67" t="str">
        <f>IFERROR(INDEX('(ア)【入力シート】「職務として受講する研修」 '!Q:Q,1/LARGE(INDEX(('(ア)【入力シート】「職務として受講する研修」 '!$B$9:$B$41="〇")/ROW('(ア)【入力シート】「職務として受講する研修」 '!$A$9:$A$41),0),ROW(Q138))),"")</f>
        <v/>
      </c>
      <c r="R140" s="67" t="str">
        <f>IFERROR(INDEX('(ア)【入力シート】「職務として受講する研修」 '!R:R,1/LARGE(INDEX(('(ア)【入力シート】「職務として受講する研修」 '!$B$9:$B$41="〇")/ROW('(ア)【入力シート】「職務として受講する研修」 '!$A$9:$A$41),0),ROW(R138))),"")</f>
        <v/>
      </c>
      <c r="S140" s="67" t="str">
        <f>IFERROR(INDEX('(ア)【入力シート】「職務として受講する研修」 '!S:S,1/LARGE(INDEX(('(ア)【入力シート】「職務として受講する研修」 '!$B$9:$B$41="〇")/ROW('(ア)【入力シート】「職務として受講する研修」 '!$A$9:$A$41),0),ROW(S138))),"")</f>
        <v/>
      </c>
      <c r="T140" s="67" t="str">
        <f>IFERROR(INDEX('(ア)【入力シート】「職務として受講する研修」 '!T:T,1/LARGE(INDEX(('(ア)【入力シート】「職務として受講する研修」 '!$B$9:$B$41="〇")/ROW('(ア)【入力シート】「職務として受講する研修」 '!$A$9:$A$41),0),ROW(T138))),"")</f>
        <v/>
      </c>
      <c r="U140" s="67" t="str">
        <f>IFERROR(INDEX('(ア)【入力シート】「職務として受講する研修」 '!U:U,1/LARGE(INDEX(('(ア)【入力シート】「職務として受講する研修」 '!$B$9:$B$41="〇")/ROW('(ア)【入力シート】「職務として受講する研修」 '!$A$9:$A$41),0),ROW(U138))),"")</f>
        <v/>
      </c>
      <c r="V140" s="67" t="str">
        <f>IFERROR(INDEX('(ア)【入力シート】「職務として受講する研修」 '!V:V,1/LARGE(INDEX(('(ア)【入力シート】「職務として受講する研修」 '!$B$9:$B$41="〇")/ROW('(ア)【入力シート】「職務として受講する研修」 '!$A$9:$A$41),0),ROW(V138))),"")</f>
        <v/>
      </c>
      <c r="W140" s="67" t="str">
        <f>IFERROR(INDEX('(ア)【入力シート】「職務として受講する研修」 '!#REF!,1/LARGE(INDEX(('(ア)【入力シート】「職務として受講する研修」 '!$B$9:$B$41="〇")/ROW('(ア)【入力シート】「職務として受講する研修」 '!$A$9:$A$41),0),ROW(W138))),"")</f>
        <v/>
      </c>
      <c r="X140" s="67" t="str">
        <f>IFERROR(INDEX('(ア)【入力シート】「職務として受講する研修」 '!#REF!,1/LARGE(INDEX(('(ア)【入力シート】「職務として受講する研修」 '!$B$9:$B$41="〇")/ROW('(ア)【入力シート】「職務として受講する研修」 '!$A$9:$A$41),0),ROW(X138))),"")</f>
        <v/>
      </c>
      <c r="Y140" s="67" t="str">
        <f>IFERROR(INDEX('(ア)【入力シート】「職務として受講する研修」 '!#REF!,1/LARGE(INDEX(('(ア)【入力シート】「職務として受講する研修」 '!$B$9:$B$41="〇")/ROW('(ア)【入力シート】「職務として受講する研修」 '!$A$9:$A$41),0),ROW(Y138))),"")</f>
        <v/>
      </c>
      <c r="Z140" s="67" t="str">
        <f>IFERROR(INDEX('(ア)【入力シート】「職務として受講する研修」 '!#REF!,1/LARGE(INDEX(('(ア)【入力シート】「職務として受講する研修」 '!$B$9:$B$41="〇")/ROW('(ア)【入力シート】「職務として受講する研修」 '!$A$9:$A$41),0),ROW(Z138))),"")</f>
        <v/>
      </c>
      <c r="AA140" s="67" t="str">
        <f>IFERROR(INDEX('(ア)【入力シート】「職務として受講する研修」 '!#REF!,1/LARGE(INDEX(('(ア)【入力シート】「職務として受講する研修」 '!$B$9:$B$41="〇")/ROW('(ア)【入力シート】「職務として受講する研修」 '!$A$9:$A$41),0),ROW(AA138))),"")</f>
        <v/>
      </c>
      <c r="AB140" s="67" t="str">
        <f>IFERROR(INDEX('(ア)【入力シート】「職務として受講する研修」 '!#REF!,1/LARGE(INDEX(('(ア)【入力シート】「職務として受講する研修」 '!$B$9:$B$41="〇")/ROW('(ア)【入力シート】「職務として受講する研修」 '!$A$9:$A$41),0),ROW(AB138))),"")</f>
        <v/>
      </c>
      <c r="AC140" s="67" t="str">
        <f>IFERROR(INDEX('(ア)【入力シート】「職務として受講する研修」 '!#REF!,1/LARGE(INDEX(('(ア)【入力シート】「職務として受講する研修」 '!$B$9:$B$41="〇")/ROW('(ア)【入力シート】「職務として受講する研修」 '!$A$9:$A$41),0),ROW(AC138))),"")</f>
        <v/>
      </c>
      <c r="AD140" s="67" t="str">
        <f>IFERROR(INDEX('(ア)【入力シート】「職務として受講する研修」 '!#REF!,1/LARGE(INDEX(('(ア)【入力シート】「職務として受講する研修」 '!$B$9:$B$41="〇")/ROW('(ア)【入力シート】「職務として受講する研修」 '!$A$9:$A$41),0),ROW(AD138))),"")</f>
        <v/>
      </c>
      <c r="AE140" s="67" t="str">
        <f>IFERROR(INDEX('(ア)【入力シート】「職務として受講する研修」 '!#REF!,1/LARGE(INDEX(('(ア)【入力シート】「職務として受講する研修」 '!$B$9:$B$41="〇")/ROW('(ア)【入力シート】「職務として受講する研修」 '!$A$9:$A$41),0),ROW(AE138))),"")</f>
        <v/>
      </c>
      <c r="AF140" s="67" t="str">
        <f>IFERROR(INDEX('(ア)【入力シート】「職務として受講する研修」 '!#REF!,1/LARGE(INDEX(('(ア)【入力シート】「職務として受講する研修」 '!$B$9:$B$41="〇")/ROW('(ア)【入力シート】「職務として受講する研修」 '!$A$9:$A$41),0),ROW(AF138))),"")</f>
        <v/>
      </c>
      <c r="AG140" s="67" t="str">
        <f>IFERROR(INDEX('(ア)【入力シート】「職務として受講する研修」 '!#REF!,1/LARGE(INDEX(('(ア)【入力シート】「職務として受講する研修」 '!$B$9:$B$41="〇")/ROW('(ア)【入力シート】「職務として受講する研修」 '!$A$9:$A$41),0),ROW(AG138))),"")</f>
        <v/>
      </c>
    </row>
    <row r="141" spans="2:33">
      <c r="B141" s="67" t="str">
        <f>IFERROR(INDEX('(ア)【入力シート】「職務として受講する研修」 '!C:C,1/LARGE(INDEX(('(ア)【入力シート】「職務として受講する研修」 '!$B$9:$B$41="〇")/ROW('(ア)【入力シート】「職務として受講する研修」 '!$A$9:$A$41),0),ROW(B139))),"")</f>
        <v/>
      </c>
      <c r="C141" s="67" t="str">
        <f>IFERROR(INDEX('(ア)【入力シート】「職務として受講する研修」 '!D:D,1/LARGE(INDEX(('(ア)【入力シート】「職務として受講する研修」 '!$B$9:$B$41="〇")/ROW('(ア)【入力シート】「職務として受講する研修」 '!$A$9:$A$41),0),ROW(C139))),"")</f>
        <v/>
      </c>
      <c r="D141" s="67" t="str">
        <f>IFERROR(INDEX('(ア)【入力シート】「職務として受講する研修」 '!#REF!,1/LARGE(INDEX(('(ア)【入力シート】「職務として受講する研修」 '!$B$9:$B$41="〇")/ROW('(ア)【入力シート】「職務として受講する研修」 '!$A$9:$A$41),0),ROW(D139))),"")</f>
        <v/>
      </c>
      <c r="E141" s="67" t="str">
        <f>IFERROR(INDEX('(ア)【入力シート】「職務として受講する研修」 '!E:E,1/LARGE(INDEX(('(ア)【入力シート】「職務として受講する研修」 '!$B$9:$B$41="〇")/ROW('(ア)【入力シート】「職務として受講する研修」 '!$A$9:$A$41),0),ROW(E139))),"")</f>
        <v/>
      </c>
      <c r="F141" s="67" t="str">
        <f>IFERROR(INDEX('(ア)【入力シート】「職務として受講する研修」 '!F:F,1/LARGE(INDEX(('(ア)【入力シート】「職務として受講する研修」 '!$B$9:$B$41="〇")/ROW('(ア)【入力シート】「職務として受講する研修」 '!$A$9:$A$41),0),ROW(F139))),"")</f>
        <v/>
      </c>
      <c r="G141" s="67" t="str">
        <f>IFERROR(INDEX('(ア)【入力シート】「職務として受講する研修」 '!G:G,1/LARGE(INDEX(('(ア)【入力シート】「職務として受講する研修」 '!$B$9:$B$41="〇")/ROW('(ア)【入力シート】「職務として受講する研修」 '!$A$9:$A$41),0),ROW(G139))),"")</f>
        <v/>
      </c>
      <c r="H141" s="67" t="str">
        <f>IFERROR(INDEX('(ア)【入力シート】「職務として受講する研修」 '!H:H,1/LARGE(INDEX(('(ア)【入力シート】「職務として受講する研修」 '!$B$9:$B$41="〇")/ROW('(ア)【入力シート】「職務として受講する研修」 '!$A$9:$A$41),0),ROW(H139))),"")</f>
        <v/>
      </c>
      <c r="I141" s="67" t="str">
        <f>IFERROR(INDEX('(ア)【入力シート】「職務として受講する研修」 '!I:I,1/LARGE(INDEX(('(ア)【入力シート】「職務として受講する研修」 '!$B$9:$B$41="〇")/ROW('(ア)【入力シート】「職務として受講する研修」 '!$A$9:$A$41),0),ROW(I139))),"")</f>
        <v/>
      </c>
      <c r="J141" s="67" t="str">
        <f>IFERROR(INDEX('(ア)【入力シート】「職務として受講する研修」 '!J:J,1/LARGE(INDEX(('(ア)【入力シート】「職務として受講する研修」 '!$B$9:$B$41="〇")/ROW('(ア)【入力シート】「職務として受講する研修」 '!$A$9:$A$41),0),ROW(J139))),"")</f>
        <v/>
      </c>
      <c r="K141" s="67" t="str">
        <f>IFERROR(INDEX('(ア)【入力シート】「職務として受講する研修」 '!K:K,1/LARGE(INDEX(('(ア)【入力シート】「職務として受講する研修」 '!$B$9:$B$41="〇")/ROW('(ア)【入力シート】「職務として受講する研修」 '!$A$9:$A$41),0),ROW(K139))),"")</f>
        <v/>
      </c>
      <c r="L141" s="67" t="str">
        <f>IFERROR(INDEX('(ア)【入力シート】「職務として受講する研修」 '!L:L,1/LARGE(INDEX(('(ア)【入力シート】「職務として受講する研修」 '!$B$9:$B$41="〇")/ROW('(ア)【入力シート】「職務として受講する研修」 '!$A$9:$A$41),0),ROW(L139))),"")</f>
        <v/>
      </c>
      <c r="M141" s="67" t="str">
        <f>IFERROR(INDEX('(ア)【入力シート】「職務として受講する研修」 '!M:M,1/LARGE(INDEX(('(ア)【入力シート】「職務として受講する研修」 '!$B$9:$B$41="〇")/ROW('(ア)【入力シート】「職務として受講する研修」 '!$A$9:$A$41),0),ROW(M139))),"")</f>
        <v/>
      </c>
      <c r="N141" s="67" t="str">
        <f>IFERROR(INDEX('(ア)【入力シート】「職務として受講する研修」 '!N:N,1/LARGE(INDEX(('(ア)【入力シート】「職務として受講する研修」 '!$B$9:$B$41="〇")/ROW('(ア)【入力シート】「職務として受講する研修」 '!$A$9:$A$41),0),ROW(N139))),"")</f>
        <v/>
      </c>
      <c r="O141" s="67" t="str">
        <f>IFERROR(INDEX('(ア)【入力シート】「職務として受講する研修」 '!O:O,1/LARGE(INDEX(('(ア)【入力シート】「職務として受講する研修」 '!$B$9:$B$41="〇")/ROW('(ア)【入力シート】「職務として受講する研修」 '!$A$9:$A$41),0),ROW(O139))),"")</f>
        <v/>
      </c>
      <c r="P141" s="67" t="str">
        <f>IFERROR(INDEX('(ア)【入力シート】「職務として受講する研修」 '!P:P,1/LARGE(INDEX(('(ア)【入力シート】「職務として受講する研修」 '!$B$9:$B$41="〇")/ROW('(ア)【入力シート】「職務として受講する研修」 '!$A$9:$A$41),0),ROW(P139))),"")</f>
        <v/>
      </c>
      <c r="Q141" s="67" t="str">
        <f>IFERROR(INDEX('(ア)【入力シート】「職務として受講する研修」 '!Q:Q,1/LARGE(INDEX(('(ア)【入力シート】「職務として受講する研修」 '!$B$9:$B$41="〇")/ROW('(ア)【入力シート】「職務として受講する研修」 '!$A$9:$A$41),0),ROW(Q139))),"")</f>
        <v/>
      </c>
      <c r="R141" s="67" t="str">
        <f>IFERROR(INDEX('(ア)【入力シート】「職務として受講する研修」 '!R:R,1/LARGE(INDEX(('(ア)【入力シート】「職務として受講する研修」 '!$B$9:$B$41="〇")/ROW('(ア)【入力シート】「職務として受講する研修」 '!$A$9:$A$41),0),ROW(R139))),"")</f>
        <v/>
      </c>
      <c r="S141" s="67" t="str">
        <f>IFERROR(INDEX('(ア)【入力シート】「職務として受講する研修」 '!S:S,1/LARGE(INDEX(('(ア)【入力シート】「職務として受講する研修」 '!$B$9:$B$41="〇")/ROW('(ア)【入力シート】「職務として受講する研修」 '!$A$9:$A$41),0),ROW(S139))),"")</f>
        <v/>
      </c>
      <c r="T141" s="67" t="str">
        <f>IFERROR(INDEX('(ア)【入力シート】「職務として受講する研修」 '!T:T,1/LARGE(INDEX(('(ア)【入力シート】「職務として受講する研修」 '!$B$9:$B$41="〇")/ROW('(ア)【入力シート】「職務として受講する研修」 '!$A$9:$A$41),0),ROW(T139))),"")</f>
        <v/>
      </c>
      <c r="U141" s="67" t="str">
        <f>IFERROR(INDEX('(ア)【入力シート】「職務として受講する研修」 '!U:U,1/LARGE(INDEX(('(ア)【入力シート】「職務として受講する研修」 '!$B$9:$B$41="〇")/ROW('(ア)【入力シート】「職務として受講する研修」 '!$A$9:$A$41),0),ROW(U139))),"")</f>
        <v/>
      </c>
      <c r="V141" s="67" t="str">
        <f>IFERROR(INDEX('(ア)【入力シート】「職務として受講する研修」 '!V:V,1/LARGE(INDEX(('(ア)【入力シート】「職務として受講する研修」 '!$B$9:$B$41="〇")/ROW('(ア)【入力シート】「職務として受講する研修」 '!$A$9:$A$41),0),ROW(V139))),"")</f>
        <v/>
      </c>
      <c r="W141" s="67" t="str">
        <f>IFERROR(INDEX('(ア)【入力シート】「職務として受講する研修」 '!#REF!,1/LARGE(INDEX(('(ア)【入力シート】「職務として受講する研修」 '!$B$9:$B$41="〇")/ROW('(ア)【入力シート】「職務として受講する研修」 '!$A$9:$A$41),0),ROW(W139))),"")</f>
        <v/>
      </c>
      <c r="X141" s="67" t="str">
        <f>IFERROR(INDEX('(ア)【入力シート】「職務として受講する研修」 '!#REF!,1/LARGE(INDEX(('(ア)【入力シート】「職務として受講する研修」 '!$B$9:$B$41="〇")/ROW('(ア)【入力シート】「職務として受講する研修」 '!$A$9:$A$41),0),ROW(X139))),"")</f>
        <v/>
      </c>
      <c r="Y141" s="67" t="str">
        <f>IFERROR(INDEX('(ア)【入力シート】「職務として受講する研修」 '!#REF!,1/LARGE(INDEX(('(ア)【入力シート】「職務として受講する研修」 '!$B$9:$B$41="〇")/ROW('(ア)【入力シート】「職務として受講する研修」 '!$A$9:$A$41),0),ROW(Y139))),"")</f>
        <v/>
      </c>
      <c r="Z141" s="67" t="str">
        <f>IFERROR(INDEX('(ア)【入力シート】「職務として受講する研修」 '!#REF!,1/LARGE(INDEX(('(ア)【入力シート】「職務として受講する研修」 '!$B$9:$B$41="〇")/ROW('(ア)【入力シート】「職務として受講する研修」 '!$A$9:$A$41),0),ROW(Z139))),"")</f>
        <v/>
      </c>
      <c r="AA141" s="67" t="str">
        <f>IFERROR(INDEX('(ア)【入力シート】「職務として受講する研修」 '!#REF!,1/LARGE(INDEX(('(ア)【入力シート】「職務として受講する研修」 '!$B$9:$B$41="〇")/ROW('(ア)【入力シート】「職務として受講する研修」 '!$A$9:$A$41),0),ROW(AA139))),"")</f>
        <v/>
      </c>
      <c r="AB141" s="67" t="str">
        <f>IFERROR(INDEX('(ア)【入力シート】「職務として受講する研修」 '!#REF!,1/LARGE(INDEX(('(ア)【入力シート】「職務として受講する研修」 '!$B$9:$B$41="〇")/ROW('(ア)【入力シート】「職務として受講する研修」 '!$A$9:$A$41),0),ROW(AB139))),"")</f>
        <v/>
      </c>
      <c r="AC141" s="67" t="str">
        <f>IFERROR(INDEX('(ア)【入力シート】「職務として受講する研修」 '!#REF!,1/LARGE(INDEX(('(ア)【入力シート】「職務として受講する研修」 '!$B$9:$B$41="〇")/ROW('(ア)【入力シート】「職務として受講する研修」 '!$A$9:$A$41),0),ROW(AC139))),"")</f>
        <v/>
      </c>
      <c r="AD141" s="67" t="str">
        <f>IFERROR(INDEX('(ア)【入力シート】「職務として受講する研修」 '!#REF!,1/LARGE(INDEX(('(ア)【入力シート】「職務として受講する研修」 '!$B$9:$B$41="〇")/ROW('(ア)【入力シート】「職務として受講する研修」 '!$A$9:$A$41),0),ROW(AD139))),"")</f>
        <v/>
      </c>
      <c r="AE141" s="67" t="str">
        <f>IFERROR(INDEX('(ア)【入力シート】「職務として受講する研修」 '!#REF!,1/LARGE(INDEX(('(ア)【入力シート】「職務として受講する研修」 '!$B$9:$B$41="〇")/ROW('(ア)【入力シート】「職務として受講する研修」 '!$A$9:$A$41),0),ROW(AE139))),"")</f>
        <v/>
      </c>
      <c r="AF141" s="67" t="str">
        <f>IFERROR(INDEX('(ア)【入力シート】「職務として受講する研修」 '!#REF!,1/LARGE(INDEX(('(ア)【入力シート】「職務として受講する研修」 '!$B$9:$B$41="〇")/ROW('(ア)【入力シート】「職務として受講する研修」 '!$A$9:$A$41),0),ROW(AF139))),"")</f>
        <v/>
      </c>
      <c r="AG141" s="67" t="str">
        <f>IFERROR(INDEX('(ア)【入力シート】「職務として受講する研修」 '!#REF!,1/LARGE(INDEX(('(ア)【入力シート】「職務として受講する研修」 '!$B$9:$B$41="〇")/ROW('(ア)【入力シート】「職務として受講する研修」 '!$A$9:$A$41),0),ROW(AG139))),"")</f>
        <v/>
      </c>
    </row>
    <row r="142" spans="2:33">
      <c r="B142" s="67" t="str">
        <f>IFERROR(INDEX('(ア)【入力シート】「職務として受講する研修」 '!C:C,1/LARGE(INDEX(('(ア)【入力シート】「職務として受講する研修」 '!$B$9:$B$41="〇")/ROW('(ア)【入力シート】「職務として受講する研修」 '!$A$9:$A$41),0),ROW(B140))),"")</f>
        <v/>
      </c>
      <c r="C142" s="67" t="str">
        <f>IFERROR(INDEX('(ア)【入力シート】「職務として受講する研修」 '!D:D,1/LARGE(INDEX(('(ア)【入力シート】「職務として受講する研修」 '!$B$9:$B$41="〇")/ROW('(ア)【入力シート】「職務として受講する研修」 '!$A$9:$A$41),0),ROW(C140))),"")</f>
        <v/>
      </c>
      <c r="D142" s="67" t="str">
        <f>IFERROR(INDEX('(ア)【入力シート】「職務として受講する研修」 '!#REF!,1/LARGE(INDEX(('(ア)【入力シート】「職務として受講する研修」 '!$B$9:$B$41="〇")/ROW('(ア)【入力シート】「職務として受講する研修」 '!$A$9:$A$41),0),ROW(D140))),"")</f>
        <v/>
      </c>
      <c r="E142" s="67" t="str">
        <f>IFERROR(INDEX('(ア)【入力シート】「職務として受講する研修」 '!E:E,1/LARGE(INDEX(('(ア)【入力シート】「職務として受講する研修」 '!$B$9:$B$41="〇")/ROW('(ア)【入力シート】「職務として受講する研修」 '!$A$9:$A$41),0),ROW(E140))),"")</f>
        <v/>
      </c>
      <c r="F142" s="67" t="str">
        <f>IFERROR(INDEX('(ア)【入力シート】「職務として受講する研修」 '!F:F,1/LARGE(INDEX(('(ア)【入力シート】「職務として受講する研修」 '!$B$9:$B$41="〇")/ROW('(ア)【入力シート】「職務として受講する研修」 '!$A$9:$A$41),0),ROW(F140))),"")</f>
        <v/>
      </c>
      <c r="G142" s="67" t="str">
        <f>IFERROR(INDEX('(ア)【入力シート】「職務として受講する研修」 '!G:G,1/LARGE(INDEX(('(ア)【入力シート】「職務として受講する研修」 '!$B$9:$B$41="〇")/ROW('(ア)【入力シート】「職務として受講する研修」 '!$A$9:$A$41),0),ROW(G140))),"")</f>
        <v/>
      </c>
      <c r="H142" s="67" t="str">
        <f>IFERROR(INDEX('(ア)【入力シート】「職務として受講する研修」 '!H:H,1/LARGE(INDEX(('(ア)【入力シート】「職務として受講する研修」 '!$B$9:$B$41="〇")/ROW('(ア)【入力シート】「職務として受講する研修」 '!$A$9:$A$41),0),ROW(H140))),"")</f>
        <v/>
      </c>
      <c r="I142" s="67" t="str">
        <f>IFERROR(INDEX('(ア)【入力シート】「職務として受講する研修」 '!I:I,1/LARGE(INDEX(('(ア)【入力シート】「職務として受講する研修」 '!$B$9:$B$41="〇")/ROW('(ア)【入力シート】「職務として受講する研修」 '!$A$9:$A$41),0),ROW(I140))),"")</f>
        <v/>
      </c>
      <c r="J142" s="67" t="str">
        <f>IFERROR(INDEX('(ア)【入力シート】「職務として受講する研修」 '!J:J,1/LARGE(INDEX(('(ア)【入力シート】「職務として受講する研修」 '!$B$9:$B$41="〇")/ROW('(ア)【入力シート】「職務として受講する研修」 '!$A$9:$A$41),0),ROW(J140))),"")</f>
        <v/>
      </c>
      <c r="K142" s="67" t="str">
        <f>IFERROR(INDEX('(ア)【入力シート】「職務として受講する研修」 '!K:K,1/LARGE(INDEX(('(ア)【入力シート】「職務として受講する研修」 '!$B$9:$B$41="〇")/ROW('(ア)【入力シート】「職務として受講する研修」 '!$A$9:$A$41),0),ROW(K140))),"")</f>
        <v/>
      </c>
      <c r="L142" s="67" t="str">
        <f>IFERROR(INDEX('(ア)【入力シート】「職務として受講する研修」 '!L:L,1/LARGE(INDEX(('(ア)【入力シート】「職務として受講する研修」 '!$B$9:$B$41="〇")/ROW('(ア)【入力シート】「職務として受講する研修」 '!$A$9:$A$41),0),ROW(L140))),"")</f>
        <v/>
      </c>
      <c r="M142" s="67" t="str">
        <f>IFERROR(INDEX('(ア)【入力シート】「職務として受講する研修」 '!M:M,1/LARGE(INDEX(('(ア)【入力シート】「職務として受講する研修」 '!$B$9:$B$41="〇")/ROW('(ア)【入力シート】「職務として受講する研修」 '!$A$9:$A$41),0),ROW(M140))),"")</f>
        <v/>
      </c>
      <c r="N142" s="67" t="str">
        <f>IFERROR(INDEX('(ア)【入力シート】「職務として受講する研修」 '!N:N,1/LARGE(INDEX(('(ア)【入力シート】「職務として受講する研修」 '!$B$9:$B$41="〇")/ROW('(ア)【入力シート】「職務として受講する研修」 '!$A$9:$A$41),0),ROW(N140))),"")</f>
        <v/>
      </c>
      <c r="O142" s="67" t="str">
        <f>IFERROR(INDEX('(ア)【入力シート】「職務として受講する研修」 '!O:O,1/LARGE(INDEX(('(ア)【入力シート】「職務として受講する研修」 '!$B$9:$B$41="〇")/ROW('(ア)【入力シート】「職務として受講する研修」 '!$A$9:$A$41),0),ROW(O140))),"")</f>
        <v/>
      </c>
      <c r="P142" s="67" t="str">
        <f>IFERROR(INDEX('(ア)【入力シート】「職務として受講する研修」 '!P:P,1/LARGE(INDEX(('(ア)【入力シート】「職務として受講する研修」 '!$B$9:$B$41="〇")/ROW('(ア)【入力シート】「職務として受講する研修」 '!$A$9:$A$41),0),ROW(P140))),"")</f>
        <v/>
      </c>
      <c r="Q142" s="67" t="str">
        <f>IFERROR(INDEX('(ア)【入力シート】「職務として受講する研修」 '!Q:Q,1/LARGE(INDEX(('(ア)【入力シート】「職務として受講する研修」 '!$B$9:$B$41="〇")/ROW('(ア)【入力シート】「職務として受講する研修」 '!$A$9:$A$41),0),ROW(Q140))),"")</f>
        <v/>
      </c>
      <c r="R142" s="67" t="str">
        <f>IFERROR(INDEX('(ア)【入力シート】「職務として受講する研修」 '!R:R,1/LARGE(INDEX(('(ア)【入力シート】「職務として受講する研修」 '!$B$9:$B$41="〇")/ROW('(ア)【入力シート】「職務として受講する研修」 '!$A$9:$A$41),0),ROW(R140))),"")</f>
        <v/>
      </c>
      <c r="S142" s="67" t="str">
        <f>IFERROR(INDEX('(ア)【入力シート】「職務として受講する研修」 '!S:S,1/LARGE(INDEX(('(ア)【入力シート】「職務として受講する研修」 '!$B$9:$B$41="〇")/ROW('(ア)【入力シート】「職務として受講する研修」 '!$A$9:$A$41),0),ROW(S140))),"")</f>
        <v/>
      </c>
      <c r="T142" s="67" t="str">
        <f>IFERROR(INDEX('(ア)【入力シート】「職務として受講する研修」 '!T:T,1/LARGE(INDEX(('(ア)【入力シート】「職務として受講する研修」 '!$B$9:$B$41="〇")/ROW('(ア)【入力シート】「職務として受講する研修」 '!$A$9:$A$41),0),ROW(T140))),"")</f>
        <v/>
      </c>
      <c r="U142" s="67" t="str">
        <f>IFERROR(INDEX('(ア)【入力シート】「職務として受講する研修」 '!U:U,1/LARGE(INDEX(('(ア)【入力シート】「職務として受講する研修」 '!$B$9:$B$41="〇")/ROW('(ア)【入力シート】「職務として受講する研修」 '!$A$9:$A$41),0),ROW(U140))),"")</f>
        <v/>
      </c>
      <c r="V142" s="67" t="str">
        <f>IFERROR(INDEX('(ア)【入力シート】「職務として受講する研修」 '!V:V,1/LARGE(INDEX(('(ア)【入力シート】「職務として受講する研修」 '!$B$9:$B$41="〇")/ROW('(ア)【入力シート】「職務として受講する研修」 '!$A$9:$A$41),0),ROW(V140))),"")</f>
        <v/>
      </c>
      <c r="W142" s="67" t="str">
        <f>IFERROR(INDEX('(ア)【入力シート】「職務として受講する研修」 '!#REF!,1/LARGE(INDEX(('(ア)【入力シート】「職務として受講する研修」 '!$B$9:$B$41="〇")/ROW('(ア)【入力シート】「職務として受講する研修」 '!$A$9:$A$41),0),ROW(W140))),"")</f>
        <v/>
      </c>
      <c r="X142" s="67" t="str">
        <f>IFERROR(INDEX('(ア)【入力シート】「職務として受講する研修」 '!#REF!,1/LARGE(INDEX(('(ア)【入力シート】「職務として受講する研修」 '!$B$9:$B$41="〇")/ROW('(ア)【入力シート】「職務として受講する研修」 '!$A$9:$A$41),0),ROW(X140))),"")</f>
        <v/>
      </c>
      <c r="Y142" s="67" t="str">
        <f>IFERROR(INDEX('(ア)【入力シート】「職務として受講する研修」 '!#REF!,1/LARGE(INDEX(('(ア)【入力シート】「職務として受講する研修」 '!$B$9:$B$41="〇")/ROW('(ア)【入力シート】「職務として受講する研修」 '!$A$9:$A$41),0),ROW(Y140))),"")</f>
        <v/>
      </c>
      <c r="Z142" s="67" t="str">
        <f>IFERROR(INDEX('(ア)【入力シート】「職務として受講する研修」 '!#REF!,1/LARGE(INDEX(('(ア)【入力シート】「職務として受講する研修」 '!$B$9:$B$41="〇")/ROW('(ア)【入力シート】「職務として受講する研修」 '!$A$9:$A$41),0),ROW(Z140))),"")</f>
        <v/>
      </c>
      <c r="AA142" s="67" t="str">
        <f>IFERROR(INDEX('(ア)【入力シート】「職務として受講する研修」 '!#REF!,1/LARGE(INDEX(('(ア)【入力シート】「職務として受講する研修」 '!$B$9:$B$41="〇")/ROW('(ア)【入力シート】「職務として受講する研修」 '!$A$9:$A$41),0),ROW(AA140))),"")</f>
        <v/>
      </c>
      <c r="AB142" s="67" t="str">
        <f>IFERROR(INDEX('(ア)【入力シート】「職務として受講する研修」 '!#REF!,1/LARGE(INDEX(('(ア)【入力シート】「職務として受講する研修」 '!$B$9:$B$41="〇")/ROW('(ア)【入力シート】「職務として受講する研修」 '!$A$9:$A$41),0),ROW(AB140))),"")</f>
        <v/>
      </c>
      <c r="AC142" s="67" t="str">
        <f>IFERROR(INDEX('(ア)【入力シート】「職務として受講する研修」 '!#REF!,1/LARGE(INDEX(('(ア)【入力シート】「職務として受講する研修」 '!$B$9:$B$41="〇")/ROW('(ア)【入力シート】「職務として受講する研修」 '!$A$9:$A$41),0),ROW(AC140))),"")</f>
        <v/>
      </c>
      <c r="AD142" s="67" t="str">
        <f>IFERROR(INDEX('(ア)【入力シート】「職務として受講する研修」 '!#REF!,1/LARGE(INDEX(('(ア)【入力シート】「職務として受講する研修」 '!$B$9:$B$41="〇")/ROW('(ア)【入力シート】「職務として受講する研修」 '!$A$9:$A$41),0),ROW(AD140))),"")</f>
        <v/>
      </c>
      <c r="AE142" s="67" t="str">
        <f>IFERROR(INDEX('(ア)【入力シート】「職務として受講する研修」 '!#REF!,1/LARGE(INDEX(('(ア)【入力シート】「職務として受講する研修」 '!$B$9:$B$41="〇")/ROW('(ア)【入力シート】「職務として受講する研修」 '!$A$9:$A$41),0),ROW(AE140))),"")</f>
        <v/>
      </c>
      <c r="AF142" s="67" t="str">
        <f>IFERROR(INDEX('(ア)【入力シート】「職務として受講する研修」 '!#REF!,1/LARGE(INDEX(('(ア)【入力シート】「職務として受講する研修」 '!$B$9:$B$41="〇")/ROW('(ア)【入力シート】「職務として受講する研修」 '!$A$9:$A$41),0),ROW(AF140))),"")</f>
        <v/>
      </c>
      <c r="AG142" s="67" t="str">
        <f>IFERROR(INDEX('(ア)【入力シート】「職務として受講する研修」 '!#REF!,1/LARGE(INDEX(('(ア)【入力シート】「職務として受講する研修」 '!$B$9:$B$41="〇")/ROW('(ア)【入力シート】「職務として受講する研修」 '!$A$9:$A$41),0),ROW(AG140))),"")</f>
        <v/>
      </c>
    </row>
    <row r="143" spans="2:33">
      <c r="B143" s="67" t="str">
        <f>IFERROR(INDEX('(ア)【入力シート】「職務として受講する研修」 '!C:C,1/LARGE(INDEX(('(ア)【入力シート】「職務として受講する研修」 '!$B$9:$B$41="〇")/ROW('(ア)【入力シート】「職務として受講する研修」 '!$A$9:$A$41),0),ROW(B141))),"")</f>
        <v/>
      </c>
      <c r="C143" s="67" t="str">
        <f>IFERROR(INDEX('(ア)【入力シート】「職務として受講する研修」 '!D:D,1/LARGE(INDEX(('(ア)【入力シート】「職務として受講する研修」 '!$B$9:$B$41="〇")/ROW('(ア)【入力シート】「職務として受講する研修」 '!$A$9:$A$41),0),ROW(C141))),"")</f>
        <v/>
      </c>
      <c r="D143" s="67" t="str">
        <f>IFERROR(INDEX('(ア)【入力シート】「職務として受講する研修」 '!#REF!,1/LARGE(INDEX(('(ア)【入力シート】「職務として受講する研修」 '!$B$9:$B$41="〇")/ROW('(ア)【入力シート】「職務として受講する研修」 '!$A$9:$A$41),0),ROW(D141))),"")</f>
        <v/>
      </c>
      <c r="E143" s="67" t="str">
        <f>IFERROR(INDEX('(ア)【入力シート】「職務として受講する研修」 '!E:E,1/LARGE(INDEX(('(ア)【入力シート】「職務として受講する研修」 '!$B$9:$B$41="〇")/ROW('(ア)【入力シート】「職務として受講する研修」 '!$A$9:$A$41),0),ROW(E141))),"")</f>
        <v/>
      </c>
      <c r="F143" s="67" t="str">
        <f>IFERROR(INDEX('(ア)【入力シート】「職務として受講する研修」 '!F:F,1/LARGE(INDEX(('(ア)【入力シート】「職務として受講する研修」 '!$B$9:$B$41="〇")/ROW('(ア)【入力シート】「職務として受講する研修」 '!$A$9:$A$41),0),ROW(F141))),"")</f>
        <v/>
      </c>
      <c r="G143" s="67" t="str">
        <f>IFERROR(INDEX('(ア)【入力シート】「職務として受講する研修」 '!G:G,1/LARGE(INDEX(('(ア)【入力シート】「職務として受講する研修」 '!$B$9:$B$41="〇")/ROW('(ア)【入力シート】「職務として受講する研修」 '!$A$9:$A$41),0),ROW(G141))),"")</f>
        <v/>
      </c>
      <c r="H143" s="67" t="str">
        <f>IFERROR(INDEX('(ア)【入力シート】「職務として受講する研修」 '!H:H,1/LARGE(INDEX(('(ア)【入力シート】「職務として受講する研修」 '!$B$9:$B$41="〇")/ROW('(ア)【入力シート】「職務として受講する研修」 '!$A$9:$A$41),0),ROW(H141))),"")</f>
        <v/>
      </c>
      <c r="I143" s="67" t="str">
        <f>IFERROR(INDEX('(ア)【入力シート】「職務として受講する研修」 '!I:I,1/LARGE(INDEX(('(ア)【入力シート】「職務として受講する研修」 '!$B$9:$B$41="〇")/ROW('(ア)【入力シート】「職務として受講する研修」 '!$A$9:$A$41),0),ROW(I141))),"")</f>
        <v/>
      </c>
      <c r="J143" s="67" t="str">
        <f>IFERROR(INDEX('(ア)【入力シート】「職務として受講する研修」 '!J:J,1/LARGE(INDEX(('(ア)【入力シート】「職務として受講する研修」 '!$B$9:$B$41="〇")/ROW('(ア)【入力シート】「職務として受講する研修」 '!$A$9:$A$41),0),ROW(J141))),"")</f>
        <v/>
      </c>
      <c r="K143" s="67" t="str">
        <f>IFERROR(INDEX('(ア)【入力シート】「職務として受講する研修」 '!K:K,1/LARGE(INDEX(('(ア)【入力シート】「職務として受講する研修」 '!$B$9:$B$41="〇")/ROW('(ア)【入力シート】「職務として受講する研修」 '!$A$9:$A$41),0),ROW(K141))),"")</f>
        <v/>
      </c>
      <c r="L143" s="67" t="str">
        <f>IFERROR(INDEX('(ア)【入力シート】「職務として受講する研修」 '!L:L,1/LARGE(INDEX(('(ア)【入力シート】「職務として受講する研修」 '!$B$9:$B$41="〇")/ROW('(ア)【入力シート】「職務として受講する研修」 '!$A$9:$A$41),0),ROW(L141))),"")</f>
        <v/>
      </c>
      <c r="M143" s="67" t="str">
        <f>IFERROR(INDEX('(ア)【入力シート】「職務として受講する研修」 '!M:M,1/LARGE(INDEX(('(ア)【入力シート】「職務として受講する研修」 '!$B$9:$B$41="〇")/ROW('(ア)【入力シート】「職務として受講する研修」 '!$A$9:$A$41),0),ROW(M141))),"")</f>
        <v/>
      </c>
      <c r="N143" s="67" t="str">
        <f>IFERROR(INDEX('(ア)【入力シート】「職務として受講する研修」 '!N:N,1/LARGE(INDEX(('(ア)【入力シート】「職務として受講する研修」 '!$B$9:$B$41="〇")/ROW('(ア)【入力シート】「職務として受講する研修」 '!$A$9:$A$41),0),ROW(N141))),"")</f>
        <v/>
      </c>
      <c r="O143" s="67" t="str">
        <f>IFERROR(INDEX('(ア)【入力シート】「職務として受講する研修」 '!O:O,1/LARGE(INDEX(('(ア)【入力シート】「職務として受講する研修」 '!$B$9:$B$41="〇")/ROW('(ア)【入力シート】「職務として受講する研修」 '!$A$9:$A$41),0),ROW(O141))),"")</f>
        <v/>
      </c>
      <c r="P143" s="67" t="str">
        <f>IFERROR(INDEX('(ア)【入力シート】「職務として受講する研修」 '!P:P,1/LARGE(INDEX(('(ア)【入力シート】「職務として受講する研修」 '!$B$9:$B$41="〇")/ROW('(ア)【入力シート】「職務として受講する研修」 '!$A$9:$A$41),0),ROW(P141))),"")</f>
        <v/>
      </c>
      <c r="Q143" s="67" t="str">
        <f>IFERROR(INDEX('(ア)【入力シート】「職務として受講する研修」 '!Q:Q,1/LARGE(INDEX(('(ア)【入力シート】「職務として受講する研修」 '!$B$9:$B$41="〇")/ROW('(ア)【入力シート】「職務として受講する研修」 '!$A$9:$A$41),0),ROW(Q141))),"")</f>
        <v/>
      </c>
      <c r="R143" s="67" t="str">
        <f>IFERROR(INDEX('(ア)【入力シート】「職務として受講する研修」 '!R:R,1/LARGE(INDEX(('(ア)【入力シート】「職務として受講する研修」 '!$B$9:$B$41="〇")/ROW('(ア)【入力シート】「職務として受講する研修」 '!$A$9:$A$41),0),ROW(R141))),"")</f>
        <v/>
      </c>
      <c r="S143" s="67" t="str">
        <f>IFERROR(INDEX('(ア)【入力シート】「職務として受講する研修」 '!S:S,1/LARGE(INDEX(('(ア)【入力シート】「職務として受講する研修」 '!$B$9:$B$41="〇")/ROW('(ア)【入力シート】「職務として受講する研修」 '!$A$9:$A$41),0),ROW(S141))),"")</f>
        <v/>
      </c>
      <c r="T143" s="67" t="str">
        <f>IFERROR(INDEX('(ア)【入力シート】「職務として受講する研修」 '!T:T,1/LARGE(INDEX(('(ア)【入力シート】「職務として受講する研修」 '!$B$9:$B$41="〇")/ROW('(ア)【入力シート】「職務として受講する研修」 '!$A$9:$A$41),0),ROW(T141))),"")</f>
        <v/>
      </c>
      <c r="U143" s="67" t="str">
        <f>IFERROR(INDEX('(ア)【入力シート】「職務として受講する研修」 '!U:U,1/LARGE(INDEX(('(ア)【入力シート】「職務として受講する研修」 '!$B$9:$B$41="〇")/ROW('(ア)【入力シート】「職務として受講する研修」 '!$A$9:$A$41),0),ROW(U141))),"")</f>
        <v/>
      </c>
      <c r="V143" s="67" t="str">
        <f>IFERROR(INDEX('(ア)【入力シート】「職務として受講する研修」 '!V:V,1/LARGE(INDEX(('(ア)【入力シート】「職務として受講する研修」 '!$B$9:$B$41="〇")/ROW('(ア)【入力シート】「職務として受講する研修」 '!$A$9:$A$41),0),ROW(V141))),"")</f>
        <v/>
      </c>
      <c r="W143" s="67" t="str">
        <f>IFERROR(INDEX('(ア)【入力シート】「職務として受講する研修」 '!#REF!,1/LARGE(INDEX(('(ア)【入力シート】「職務として受講する研修」 '!$B$9:$B$41="〇")/ROW('(ア)【入力シート】「職務として受講する研修」 '!$A$9:$A$41),0),ROW(W141))),"")</f>
        <v/>
      </c>
      <c r="X143" s="67" t="str">
        <f>IFERROR(INDEX('(ア)【入力シート】「職務として受講する研修」 '!#REF!,1/LARGE(INDEX(('(ア)【入力シート】「職務として受講する研修」 '!$B$9:$B$41="〇")/ROW('(ア)【入力シート】「職務として受講する研修」 '!$A$9:$A$41),0),ROW(X141))),"")</f>
        <v/>
      </c>
      <c r="Y143" s="67" t="str">
        <f>IFERROR(INDEX('(ア)【入力シート】「職務として受講する研修」 '!#REF!,1/LARGE(INDEX(('(ア)【入力シート】「職務として受講する研修」 '!$B$9:$B$41="〇")/ROW('(ア)【入力シート】「職務として受講する研修」 '!$A$9:$A$41),0),ROW(Y141))),"")</f>
        <v/>
      </c>
      <c r="Z143" s="67" t="str">
        <f>IFERROR(INDEX('(ア)【入力シート】「職務として受講する研修」 '!#REF!,1/LARGE(INDEX(('(ア)【入力シート】「職務として受講する研修」 '!$B$9:$B$41="〇")/ROW('(ア)【入力シート】「職務として受講する研修」 '!$A$9:$A$41),0),ROW(Z141))),"")</f>
        <v/>
      </c>
      <c r="AA143" s="67" t="str">
        <f>IFERROR(INDEX('(ア)【入力シート】「職務として受講する研修」 '!#REF!,1/LARGE(INDEX(('(ア)【入力シート】「職務として受講する研修」 '!$B$9:$B$41="〇")/ROW('(ア)【入力シート】「職務として受講する研修」 '!$A$9:$A$41),0),ROW(AA141))),"")</f>
        <v/>
      </c>
      <c r="AB143" s="67" t="str">
        <f>IFERROR(INDEX('(ア)【入力シート】「職務として受講する研修」 '!#REF!,1/LARGE(INDEX(('(ア)【入力シート】「職務として受講する研修」 '!$B$9:$B$41="〇")/ROW('(ア)【入力シート】「職務として受講する研修」 '!$A$9:$A$41),0),ROW(AB141))),"")</f>
        <v/>
      </c>
      <c r="AC143" s="67" t="str">
        <f>IFERROR(INDEX('(ア)【入力シート】「職務として受講する研修」 '!#REF!,1/LARGE(INDEX(('(ア)【入力シート】「職務として受講する研修」 '!$B$9:$B$41="〇")/ROW('(ア)【入力シート】「職務として受講する研修」 '!$A$9:$A$41),0),ROW(AC141))),"")</f>
        <v/>
      </c>
      <c r="AD143" s="67" t="str">
        <f>IFERROR(INDEX('(ア)【入力シート】「職務として受講する研修」 '!#REF!,1/LARGE(INDEX(('(ア)【入力シート】「職務として受講する研修」 '!$B$9:$B$41="〇")/ROW('(ア)【入力シート】「職務として受講する研修」 '!$A$9:$A$41),0),ROW(AD141))),"")</f>
        <v/>
      </c>
      <c r="AE143" s="67" t="str">
        <f>IFERROR(INDEX('(ア)【入力シート】「職務として受講する研修」 '!#REF!,1/LARGE(INDEX(('(ア)【入力シート】「職務として受講する研修」 '!$B$9:$B$41="〇")/ROW('(ア)【入力シート】「職務として受講する研修」 '!$A$9:$A$41),0),ROW(AE141))),"")</f>
        <v/>
      </c>
      <c r="AF143" s="67" t="str">
        <f>IFERROR(INDEX('(ア)【入力シート】「職務として受講する研修」 '!#REF!,1/LARGE(INDEX(('(ア)【入力シート】「職務として受講する研修」 '!$B$9:$B$41="〇")/ROW('(ア)【入力シート】「職務として受講する研修」 '!$A$9:$A$41),0),ROW(AF141))),"")</f>
        <v/>
      </c>
      <c r="AG143" s="67" t="str">
        <f>IFERROR(INDEX('(ア)【入力シート】「職務として受講する研修」 '!#REF!,1/LARGE(INDEX(('(ア)【入力シート】「職務として受講する研修」 '!$B$9:$B$41="〇")/ROW('(ア)【入力シート】「職務として受講する研修」 '!$A$9:$A$41),0),ROW(AG141))),"")</f>
        <v/>
      </c>
    </row>
    <row r="144" spans="2:33">
      <c r="B144" s="67" t="str">
        <f>IFERROR(INDEX('(ア)【入力シート】「職務として受講する研修」 '!C:C,1/LARGE(INDEX(('(ア)【入力シート】「職務として受講する研修」 '!$B$9:$B$41="〇")/ROW('(ア)【入力シート】「職務として受講する研修」 '!$A$9:$A$41),0),ROW(B142))),"")</f>
        <v/>
      </c>
      <c r="C144" s="67" t="str">
        <f>IFERROR(INDEX('(ア)【入力シート】「職務として受講する研修」 '!D:D,1/LARGE(INDEX(('(ア)【入力シート】「職務として受講する研修」 '!$B$9:$B$41="〇")/ROW('(ア)【入力シート】「職務として受講する研修」 '!$A$9:$A$41),0),ROW(C142))),"")</f>
        <v/>
      </c>
      <c r="D144" s="67" t="str">
        <f>IFERROR(INDEX('(ア)【入力シート】「職務として受講する研修」 '!#REF!,1/LARGE(INDEX(('(ア)【入力シート】「職務として受講する研修」 '!$B$9:$B$41="〇")/ROW('(ア)【入力シート】「職務として受講する研修」 '!$A$9:$A$41),0),ROW(D142))),"")</f>
        <v/>
      </c>
      <c r="E144" s="67" t="str">
        <f>IFERROR(INDEX('(ア)【入力シート】「職務として受講する研修」 '!E:E,1/LARGE(INDEX(('(ア)【入力シート】「職務として受講する研修」 '!$B$9:$B$41="〇")/ROW('(ア)【入力シート】「職務として受講する研修」 '!$A$9:$A$41),0),ROW(E142))),"")</f>
        <v/>
      </c>
      <c r="F144" s="67" t="str">
        <f>IFERROR(INDEX('(ア)【入力シート】「職務として受講する研修」 '!F:F,1/LARGE(INDEX(('(ア)【入力シート】「職務として受講する研修」 '!$B$9:$B$41="〇")/ROW('(ア)【入力シート】「職務として受講する研修」 '!$A$9:$A$41),0),ROW(F142))),"")</f>
        <v/>
      </c>
      <c r="G144" s="67" t="str">
        <f>IFERROR(INDEX('(ア)【入力シート】「職務として受講する研修」 '!G:G,1/LARGE(INDEX(('(ア)【入力シート】「職務として受講する研修」 '!$B$9:$B$41="〇")/ROW('(ア)【入力シート】「職務として受講する研修」 '!$A$9:$A$41),0),ROW(G142))),"")</f>
        <v/>
      </c>
      <c r="H144" s="67" t="str">
        <f>IFERROR(INDEX('(ア)【入力シート】「職務として受講する研修」 '!H:H,1/LARGE(INDEX(('(ア)【入力シート】「職務として受講する研修」 '!$B$9:$B$41="〇")/ROW('(ア)【入力シート】「職務として受講する研修」 '!$A$9:$A$41),0),ROW(H142))),"")</f>
        <v/>
      </c>
      <c r="I144" s="67" t="str">
        <f>IFERROR(INDEX('(ア)【入力シート】「職務として受講する研修」 '!I:I,1/LARGE(INDEX(('(ア)【入力シート】「職務として受講する研修」 '!$B$9:$B$41="〇")/ROW('(ア)【入力シート】「職務として受講する研修」 '!$A$9:$A$41),0),ROW(I142))),"")</f>
        <v/>
      </c>
      <c r="J144" s="67" t="str">
        <f>IFERROR(INDEX('(ア)【入力シート】「職務として受講する研修」 '!J:J,1/LARGE(INDEX(('(ア)【入力シート】「職務として受講する研修」 '!$B$9:$B$41="〇")/ROW('(ア)【入力シート】「職務として受講する研修」 '!$A$9:$A$41),0),ROW(J142))),"")</f>
        <v/>
      </c>
      <c r="K144" s="67" t="str">
        <f>IFERROR(INDEX('(ア)【入力シート】「職務として受講する研修」 '!K:K,1/LARGE(INDEX(('(ア)【入力シート】「職務として受講する研修」 '!$B$9:$B$41="〇")/ROW('(ア)【入力シート】「職務として受講する研修」 '!$A$9:$A$41),0),ROW(K142))),"")</f>
        <v/>
      </c>
      <c r="L144" s="67" t="str">
        <f>IFERROR(INDEX('(ア)【入力シート】「職務として受講する研修」 '!L:L,1/LARGE(INDEX(('(ア)【入力シート】「職務として受講する研修」 '!$B$9:$B$41="〇")/ROW('(ア)【入力シート】「職務として受講する研修」 '!$A$9:$A$41),0),ROW(L142))),"")</f>
        <v/>
      </c>
      <c r="M144" s="67" t="str">
        <f>IFERROR(INDEX('(ア)【入力シート】「職務として受講する研修」 '!M:M,1/LARGE(INDEX(('(ア)【入力シート】「職務として受講する研修」 '!$B$9:$B$41="〇")/ROW('(ア)【入力シート】「職務として受講する研修」 '!$A$9:$A$41),0),ROW(M142))),"")</f>
        <v/>
      </c>
      <c r="N144" s="67" t="str">
        <f>IFERROR(INDEX('(ア)【入力シート】「職務として受講する研修」 '!N:N,1/LARGE(INDEX(('(ア)【入力シート】「職務として受講する研修」 '!$B$9:$B$41="〇")/ROW('(ア)【入力シート】「職務として受講する研修」 '!$A$9:$A$41),0),ROW(N142))),"")</f>
        <v/>
      </c>
      <c r="O144" s="67" t="str">
        <f>IFERROR(INDEX('(ア)【入力シート】「職務として受講する研修」 '!O:O,1/LARGE(INDEX(('(ア)【入力シート】「職務として受講する研修」 '!$B$9:$B$41="〇")/ROW('(ア)【入力シート】「職務として受講する研修」 '!$A$9:$A$41),0),ROW(O142))),"")</f>
        <v/>
      </c>
      <c r="P144" s="67" t="str">
        <f>IFERROR(INDEX('(ア)【入力シート】「職務として受講する研修」 '!P:P,1/LARGE(INDEX(('(ア)【入力シート】「職務として受講する研修」 '!$B$9:$B$41="〇")/ROW('(ア)【入力シート】「職務として受講する研修」 '!$A$9:$A$41),0),ROW(P142))),"")</f>
        <v/>
      </c>
      <c r="Q144" s="67" t="str">
        <f>IFERROR(INDEX('(ア)【入力シート】「職務として受講する研修」 '!Q:Q,1/LARGE(INDEX(('(ア)【入力シート】「職務として受講する研修」 '!$B$9:$B$41="〇")/ROW('(ア)【入力シート】「職務として受講する研修」 '!$A$9:$A$41),0),ROW(Q142))),"")</f>
        <v/>
      </c>
      <c r="R144" s="67" t="str">
        <f>IFERROR(INDEX('(ア)【入力シート】「職務として受講する研修」 '!R:R,1/LARGE(INDEX(('(ア)【入力シート】「職務として受講する研修」 '!$B$9:$B$41="〇")/ROW('(ア)【入力シート】「職務として受講する研修」 '!$A$9:$A$41),0),ROW(R142))),"")</f>
        <v/>
      </c>
      <c r="S144" s="67" t="str">
        <f>IFERROR(INDEX('(ア)【入力シート】「職務として受講する研修」 '!S:S,1/LARGE(INDEX(('(ア)【入力シート】「職務として受講する研修」 '!$B$9:$B$41="〇")/ROW('(ア)【入力シート】「職務として受講する研修」 '!$A$9:$A$41),0),ROW(S142))),"")</f>
        <v/>
      </c>
      <c r="T144" s="67" t="str">
        <f>IFERROR(INDEX('(ア)【入力シート】「職務として受講する研修」 '!T:T,1/LARGE(INDEX(('(ア)【入力シート】「職務として受講する研修」 '!$B$9:$B$41="〇")/ROW('(ア)【入力シート】「職務として受講する研修」 '!$A$9:$A$41),0),ROW(T142))),"")</f>
        <v/>
      </c>
      <c r="U144" s="67" t="str">
        <f>IFERROR(INDEX('(ア)【入力シート】「職務として受講する研修」 '!U:U,1/LARGE(INDEX(('(ア)【入力シート】「職務として受講する研修」 '!$B$9:$B$41="〇")/ROW('(ア)【入力シート】「職務として受講する研修」 '!$A$9:$A$41),0),ROW(U142))),"")</f>
        <v/>
      </c>
      <c r="V144" s="67" t="str">
        <f>IFERROR(INDEX('(ア)【入力シート】「職務として受講する研修」 '!V:V,1/LARGE(INDEX(('(ア)【入力シート】「職務として受講する研修」 '!$B$9:$B$41="〇")/ROW('(ア)【入力シート】「職務として受講する研修」 '!$A$9:$A$41),0),ROW(V142))),"")</f>
        <v/>
      </c>
      <c r="W144" s="67" t="str">
        <f>IFERROR(INDEX('(ア)【入力シート】「職務として受講する研修」 '!#REF!,1/LARGE(INDEX(('(ア)【入力シート】「職務として受講する研修」 '!$B$9:$B$41="〇")/ROW('(ア)【入力シート】「職務として受講する研修」 '!$A$9:$A$41),0),ROW(W142))),"")</f>
        <v/>
      </c>
      <c r="X144" s="67" t="str">
        <f>IFERROR(INDEX('(ア)【入力シート】「職務として受講する研修」 '!#REF!,1/LARGE(INDEX(('(ア)【入力シート】「職務として受講する研修」 '!$B$9:$B$41="〇")/ROW('(ア)【入力シート】「職務として受講する研修」 '!$A$9:$A$41),0),ROW(X142))),"")</f>
        <v/>
      </c>
      <c r="Y144" s="67" t="str">
        <f>IFERROR(INDEX('(ア)【入力シート】「職務として受講する研修」 '!#REF!,1/LARGE(INDEX(('(ア)【入力シート】「職務として受講する研修」 '!$B$9:$B$41="〇")/ROW('(ア)【入力シート】「職務として受講する研修」 '!$A$9:$A$41),0),ROW(Y142))),"")</f>
        <v/>
      </c>
      <c r="Z144" s="67" t="str">
        <f>IFERROR(INDEX('(ア)【入力シート】「職務として受講する研修」 '!#REF!,1/LARGE(INDEX(('(ア)【入力シート】「職務として受講する研修」 '!$B$9:$B$41="〇")/ROW('(ア)【入力シート】「職務として受講する研修」 '!$A$9:$A$41),0),ROW(Z142))),"")</f>
        <v/>
      </c>
      <c r="AA144" s="67" t="str">
        <f>IFERROR(INDEX('(ア)【入力シート】「職務として受講する研修」 '!#REF!,1/LARGE(INDEX(('(ア)【入力シート】「職務として受講する研修」 '!$B$9:$B$41="〇")/ROW('(ア)【入力シート】「職務として受講する研修」 '!$A$9:$A$41),0),ROW(AA142))),"")</f>
        <v/>
      </c>
      <c r="AB144" s="67" t="str">
        <f>IFERROR(INDEX('(ア)【入力シート】「職務として受講する研修」 '!#REF!,1/LARGE(INDEX(('(ア)【入力シート】「職務として受講する研修」 '!$B$9:$B$41="〇")/ROW('(ア)【入力シート】「職務として受講する研修」 '!$A$9:$A$41),0),ROW(AB142))),"")</f>
        <v/>
      </c>
      <c r="AC144" s="67" t="str">
        <f>IFERROR(INDEX('(ア)【入力シート】「職務として受講する研修」 '!#REF!,1/LARGE(INDEX(('(ア)【入力シート】「職務として受講する研修」 '!$B$9:$B$41="〇")/ROW('(ア)【入力シート】「職務として受講する研修」 '!$A$9:$A$41),0),ROW(AC142))),"")</f>
        <v/>
      </c>
      <c r="AD144" s="67" t="str">
        <f>IFERROR(INDEX('(ア)【入力シート】「職務として受講する研修」 '!#REF!,1/LARGE(INDEX(('(ア)【入力シート】「職務として受講する研修」 '!$B$9:$B$41="〇")/ROW('(ア)【入力シート】「職務として受講する研修」 '!$A$9:$A$41),0),ROW(AD142))),"")</f>
        <v/>
      </c>
      <c r="AE144" s="67" t="str">
        <f>IFERROR(INDEX('(ア)【入力シート】「職務として受講する研修」 '!#REF!,1/LARGE(INDEX(('(ア)【入力シート】「職務として受講する研修」 '!$B$9:$B$41="〇")/ROW('(ア)【入力シート】「職務として受講する研修」 '!$A$9:$A$41),0),ROW(AE142))),"")</f>
        <v/>
      </c>
      <c r="AF144" s="67" t="str">
        <f>IFERROR(INDEX('(ア)【入力シート】「職務として受講する研修」 '!#REF!,1/LARGE(INDEX(('(ア)【入力シート】「職務として受講する研修」 '!$B$9:$B$41="〇")/ROW('(ア)【入力シート】「職務として受講する研修」 '!$A$9:$A$41),0),ROW(AF142))),"")</f>
        <v/>
      </c>
      <c r="AG144" s="67" t="str">
        <f>IFERROR(INDEX('(ア)【入力シート】「職務として受講する研修」 '!#REF!,1/LARGE(INDEX(('(ア)【入力シート】「職務として受講する研修」 '!$B$9:$B$41="〇")/ROW('(ア)【入力シート】「職務として受講する研修」 '!$A$9:$A$41),0),ROW(AG142))),"")</f>
        <v/>
      </c>
    </row>
    <row r="145" spans="2:33">
      <c r="B145" s="67" t="str">
        <f>IFERROR(INDEX('(ア)【入力シート】「職務として受講する研修」 '!C:C,1/LARGE(INDEX(('(ア)【入力シート】「職務として受講する研修」 '!$B$9:$B$41="〇")/ROW('(ア)【入力シート】「職務として受講する研修」 '!$A$9:$A$41),0),ROW(B143))),"")</f>
        <v/>
      </c>
      <c r="C145" s="67" t="str">
        <f>IFERROR(INDEX('(ア)【入力シート】「職務として受講する研修」 '!D:D,1/LARGE(INDEX(('(ア)【入力シート】「職務として受講する研修」 '!$B$9:$B$41="〇")/ROW('(ア)【入力シート】「職務として受講する研修」 '!$A$9:$A$41),0),ROW(C143))),"")</f>
        <v/>
      </c>
      <c r="D145" s="67" t="str">
        <f>IFERROR(INDEX('(ア)【入力シート】「職務として受講する研修」 '!#REF!,1/LARGE(INDEX(('(ア)【入力シート】「職務として受講する研修」 '!$B$9:$B$41="〇")/ROW('(ア)【入力シート】「職務として受講する研修」 '!$A$9:$A$41),0),ROW(D143))),"")</f>
        <v/>
      </c>
      <c r="E145" s="67" t="str">
        <f>IFERROR(INDEX('(ア)【入力シート】「職務として受講する研修」 '!E:E,1/LARGE(INDEX(('(ア)【入力シート】「職務として受講する研修」 '!$B$9:$B$41="〇")/ROW('(ア)【入力シート】「職務として受講する研修」 '!$A$9:$A$41),0),ROW(E143))),"")</f>
        <v/>
      </c>
      <c r="F145" s="67" t="str">
        <f>IFERROR(INDEX('(ア)【入力シート】「職務として受講する研修」 '!F:F,1/LARGE(INDEX(('(ア)【入力シート】「職務として受講する研修」 '!$B$9:$B$41="〇")/ROW('(ア)【入力シート】「職務として受講する研修」 '!$A$9:$A$41),0),ROW(F143))),"")</f>
        <v/>
      </c>
      <c r="G145" s="67" t="str">
        <f>IFERROR(INDEX('(ア)【入力シート】「職務として受講する研修」 '!G:G,1/LARGE(INDEX(('(ア)【入力シート】「職務として受講する研修」 '!$B$9:$B$41="〇")/ROW('(ア)【入力シート】「職務として受講する研修」 '!$A$9:$A$41),0),ROW(G143))),"")</f>
        <v/>
      </c>
      <c r="H145" s="67" t="str">
        <f>IFERROR(INDEX('(ア)【入力シート】「職務として受講する研修」 '!H:H,1/LARGE(INDEX(('(ア)【入力シート】「職務として受講する研修」 '!$B$9:$B$41="〇")/ROW('(ア)【入力シート】「職務として受講する研修」 '!$A$9:$A$41),0),ROW(H143))),"")</f>
        <v/>
      </c>
      <c r="I145" s="67" t="str">
        <f>IFERROR(INDEX('(ア)【入力シート】「職務として受講する研修」 '!I:I,1/LARGE(INDEX(('(ア)【入力シート】「職務として受講する研修」 '!$B$9:$B$41="〇")/ROW('(ア)【入力シート】「職務として受講する研修」 '!$A$9:$A$41),0),ROW(I143))),"")</f>
        <v/>
      </c>
      <c r="J145" s="67" t="str">
        <f>IFERROR(INDEX('(ア)【入力シート】「職務として受講する研修」 '!J:J,1/LARGE(INDEX(('(ア)【入力シート】「職務として受講する研修」 '!$B$9:$B$41="〇")/ROW('(ア)【入力シート】「職務として受講する研修」 '!$A$9:$A$41),0),ROW(J143))),"")</f>
        <v/>
      </c>
      <c r="K145" s="67" t="str">
        <f>IFERROR(INDEX('(ア)【入力シート】「職務として受講する研修」 '!K:K,1/LARGE(INDEX(('(ア)【入力シート】「職務として受講する研修」 '!$B$9:$B$41="〇")/ROW('(ア)【入力シート】「職務として受講する研修」 '!$A$9:$A$41),0),ROW(K143))),"")</f>
        <v/>
      </c>
      <c r="L145" s="67" t="str">
        <f>IFERROR(INDEX('(ア)【入力シート】「職務として受講する研修」 '!L:L,1/LARGE(INDEX(('(ア)【入力シート】「職務として受講する研修」 '!$B$9:$B$41="〇")/ROW('(ア)【入力シート】「職務として受講する研修」 '!$A$9:$A$41),0),ROW(L143))),"")</f>
        <v/>
      </c>
      <c r="M145" s="67" t="str">
        <f>IFERROR(INDEX('(ア)【入力シート】「職務として受講する研修」 '!M:M,1/LARGE(INDEX(('(ア)【入力シート】「職務として受講する研修」 '!$B$9:$B$41="〇")/ROW('(ア)【入力シート】「職務として受講する研修」 '!$A$9:$A$41),0),ROW(M143))),"")</f>
        <v/>
      </c>
      <c r="N145" s="67" t="str">
        <f>IFERROR(INDEX('(ア)【入力シート】「職務として受講する研修」 '!N:N,1/LARGE(INDEX(('(ア)【入力シート】「職務として受講する研修」 '!$B$9:$B$41="〇")/ROW('(ア)【入力シート】「職務として受講する研修」 '!$A$9:$A$41),0),ROW(N143))),"")</f>
        <v/>
      </c>
      <c r="O145" s="67" t="str">
        <f>IFERROR(INDEX('(ア)【入力シート】「職務として受講する研修」 '!O:O,1/LARGE(INDEX(('(ア)【入力シート】「職務として受講する研修」 '!$B$9:$B$41="〇")/ROW('(ア)【入力シート】「職務として受講する研修」 '!$A$9:$A$41),0),ROW(O143))),"")</f>
        <v/>
      </c>
      <c r="P145" s="67" t="str">
        <f>IFERROR(INDEX('(ア)【入力シート】「職務として受講する研修」 '!P:P,1/LARGE(INDEX(('(ア)【入力シート】「職務として受講する研修」 '!$B$9:$B$41="〇")/ROW('(ア)【入力シート】「職務として受講する研修」 '!$A$9:$A$41),0),ROW(P143))),"")</f>
        <v/>
      </c>
      <c r="Q145" s="67" t="str">
        <f>IFERROR(INDEX('(ア)【入力シート】「職務として受講する研修」 '!Q:Q,1/LARGE(INDEX(('(ア)【入力シート】「職務として受講する研修」 '!$B$9:$B$41="〇")/ROW('(ア)【入力シート】「職務として受講する研修」 '!$A$9:$A$41),0),ROW(Q143))),"")</f>
        <v/>
      </c>
      <c r="R145" s="67" t="str">
        <f>IFERROR(INDEX('(ア)【入力シート】「職務として受講する研修」 '!R:R,1/LARGE(INDEX(('(ア)【入力シート】「職務として受講する研修」 '!$B$9:$B$41="〇")/ROW('(ア)【入力シート】「職務として受講する研修」 '!$A$9:$A$41),0),ROW(R143))),"")</f>
        <v/>
      </c>
      <c r="S145" s="67" t="str">
        <f>IFERROR(INDEX('(ア)【入力シート】「職務として受講する研修」 '!S:S,1/LARGE(INDEX(('(ア)【入力シート】「職務として受講する研修」 '!$B$9:$B$41="〇")/ROW('(ア)【入力シート】「職務として受講する研修」 '!$A$9:$A$41),0),ROW(S143))),"")</f>
        <v/>
      </c>
      <c r="T145" s="67" t="str">
        <f>IFERROR(INDEX('(ア)【入力シート】「職務として受講する研修」 '!T:T,1/LARGE(INDEX(('(ア)【入力シート】「職務として受講する研修」 '!$B$9:$B$41="〇")/ROW('(ア)【入力シート】「職務として受講する研修」 '!$A$9:$A$41),0),ROW(T143))),"")</f>
        <v/>
      </c>
      <c r="U145" s="67" t="str">
        <f>IFERROR(INDEX('(ア)【入力シート】「職務として受講する研修」 '!U:U,1/LARGE(INDEX(('(ア)【入力シート】「職務として受講する研修」 '!$B$9:$B$41="〇")/ROW('(ア)【入力シート】「職務として受講する研修」 '!$A$9:$A$41),0),ROW(U143))),"")</f>
        <v/>
      </c>
      <c r="V145" s="67" t="str">
        <f>IFERROR(INDEX('(ア)【入力シート】「職務として受講する研修」 '!V:V,1/LARGE(INDEX(('(ア)【入力シート】「職務として受講する研修」 '!$B$9:$B$41="〇")/ROW('(ア)【入力シート】「職務として受講する研修」 '!$A$9:$A$41),0),ROW(V143))),"")</f>
        <v/>
      </c>
      <c r="W145" s="67" t="str">
        <f>IFERROR(INDEX('(ア)【入力シート】「職務として受講する研修」 '!#REF!,1/LARGE(INDEX(('(ア)【入力シート】「職務として受講する研修」 '!$B$9:$B$41="〇")/ROW('(ア)【入力シート】「職務として受講する研修」 '!$A$9:$A$41),0),ROW(W143))),"")</f>
        <v/>
      </c>
      <c r="X145" s="67" t="str">
        <f>IFERROR(INDEX('(ア)【入力シート】「職務として受講する研修」 '!#REF!,1/LARGE(INDEX(('(ア)【入力シート】「職務として受講する研修」 '!$B$9:$B$41="〇")/ROW('(ア)【入力シート】「職務として受講する研修」 '!$A$9:$A$41),0),ROW(X143))),"")</f>
        <v/>
      </c>
      <c r="Y145" s="67" t="str">
        <f>IFERROR(INDEX('(ア)【入力シート】「職務として受講する研修」 '!#REF!,1/LARGE(INDEX(('(ア)【入力シート】「職務として受講する研修」 '!$B$9:$B$41="〇")/ROW('(ア)【入力シート】「職務として受講する研修」 '!$A$9:$A$41),0),ROW(Y143))),"")</f>
        <v/>
      </c>
      <c r="Z145" s="67" t="str">
        <f>IFERROR(INDEX('(ア)【入力シート】「職務として受講する研修」 '!#REF!,1/LARGE(INDEX(('(ア)【入力シート】「職務として受講する研修」 '!$B$9:$B$41="〇")/ROW('(ア)【入力シート】「職務として受講する研修」 '!$A$9:$A$41),0),ROW(Z143))),"")</f>
        <v/>
      </c>
      <c r="AA145" s="67" t="str">
        <f>IFERROR(INDEX('(ア)【入力シート】「職務として受講する研修」 '!#REF!,1/LARGE(INDEX(('(ア)【入力シート】「職務として受講する研修」 '!$B$9:$B$41="〇")/ROW('(ア)【入力シート】「職務として受講する研修」 '!$A$9:$A$41),0),ROW(AA143))),"")</f>
        <v/>
      </c>
      <c r="AB145" s="67" t="str">
        <f>IFERROR(INDEX('(ア)【入力シート】「職務として受講する研修」 '!#REF!,1/LARGE(INDEX(('(ア)【入力シート】「職務として受講する研修」 '!$B$9:$B$41="〇")/ROW('(ア)【入力シート】「職務として受講する研修」 '!$A$9:$A$41),0),ROW(AB143))),"")</f>
        <v/>
      </c>
      <c r="AC145" s="67" t="str">
        <f>IFERROR(INDEX('(ア)【入力シート】「職務として受講する研修」 '!#REF!,1/LARGE(INDEX(('(ア)【入力シート】「職務として受講する研修」 '!$B$9:$B$41="〇")/ROW('(ア)【入力シート】「職務として受講する研修」 '!$A$9:$A$41),0),ROW(AC143))),"")</f>
        <v/>
      </c>
      <c r="AD145" s="67" t="str">
        <f>IFERROR(INDEX('(ア)【入力シート】「職務として受講する研修」 '!#REF!,1/LARGE(INDEX(('(ア)【入力シート】「職務として受講する研修」 '!$B$9:$B$41="〇")/ROW('(ア)【入力シート】「職務として受講する研修」 '!$A$9:$A$41),0),ROW(AD143))),"")</f>
        <v/>
      </c>
      <c r="AE145" s="67" t="str">
        <f>IFERROR(INDEX('(ア)【入力シート】「職務として受講する研修」 '!#REF!,1/LARGE(INDEX(('(ア)【入力シート】「職務として受講する研修」 '!$B$9:$B$41="〇")/ROW('(ア)【入力シート】「職務として受講する研修」 '!$A$9:$A$41),0),ROW(AE143))),"")</f>
        <v/>
      </c>
      <c r="AF145" s="67" t="str">
        <f>IFERROR(INDEX('(ア)【入力シート】「職務として受講する研修」 '!#REF!,1/LARGE(INDEX(('(ア)【入力シート】「職務として受講する研修」 '!$B$9:$B$41="〇")/ROW('(ア)【入力シート】「職務として受講する研修」 '!$A$9:$A$41),0),ROW(AF143))),"")</f>
        <v/>
      </c>
      <c r="AG145" s="67" t="str">
        <f>IFERROR(INDEX('(ア)【入力シート】「職務として受講する研修」 '!#REF!,1/LARGE(INDEX(('(ア)【入力シート】「職務として受講する研修」 '!$B$9:$B$41="〇")/ROW('(ア)【入力シート】「職務として受講する研修」 '!$A$9:$A$41),0),ROW(AG143))),"")</f>
        <v/>
      </c>
    </row>
    <row r="146" spans="2:33">
      <c r="B146" s="67" t="str">
        <f>IFERROR(INDEX('(ア)【入力シート】「職務として受講する研修」 '!C:C,1/LARGE(INDEX(('(ア)【入力シート】「職務として受講する研修」 '!$B$9:$B$41="〇")/ROW('(ア)【入力シート】「職務として受講する研修」 '!$A$9:$A$41),0),ROW(B144))),"")</f>
        <v/>
      </c>
      <c r="C146" s="67" t="str">
        <f>IFERROR(INDEX('(ア)【入力シート】「職務として受講する研修」 '!D:D,1/LARGE(INDEX(('(ア)【入力シート】「職務として受講する研修」 '!$B$9:$B$41="〇")/ROW('(ア)【入力シート】「職務として受講する研修」 '!$A$9:$A$41),0),ROW(C144))),"")</f>
        <v/>
      </c>
      <c r="D146" s="67" t="str">
        <f>IFERROR(INDEX('(ア)【入力シート】「職務として受講する研修」 '!#REF!,1/LARGE(INDEX(('(ア)【入力シート】「職務として受講する研修」 '!$B$9:$B$41="〇")/ROW('(ア)【入力シート】「職務として受講する研修」 '!$A$9:$A$41),0),ROW(D144))),"")</f>
        <v/>
      </c>
      <c r="E146" s="67" t="str">
        <f>IFERROR(INDEX('(ア)【入力シート】「職務として受講する研修」 '!E:E,1/LARGE(INDEX(('(ア)【入力シート】「職務として受講する研修」 '!$B$9:$B$41="〇")/ROW('(ア)【入力シート】「職務として受講する研修」 '!$A$9:$A$41),0),ROW(E144))),"")</f>
        <v/>
      </c>
      <c r="F146" s="67" t="str">
        <f>IFERROR(INDEX('(ア)【入力シート】「職務として受講する研修」 '!F:F,1/LARGE(INDEX(('(ア)【入力シート】「職務として受講する研修」 '!$B$9:$B$41="〇")/ROW('(ア)【入力シート】「職務として受講する研修」 '!$A$9:$A$41),0),ROW(F144))),"")</f>
        <v/>
      </c>
      <c r="G146" s="67" t="str">
        <f>IFERROR(INDEX('(ア)【入力シート】「職務として受講する研修」 '!G:G,1/LARGE(INDEX(('(ア)【入力シート】「職務として受講する研修」 '!$B$9:$B$41="〇")/ROW('(ア)【入力シート】「職務として受講する研修」 '!$A$9:$A$41),0),ROW(G144))),"")</f>
        <v/>
      </c>
      <c r="H146" s="67" t="str">
        <f>IFERROR(INDEX('(ア)【入力シート】「職務として受講する研修」 '!H:H,1/LARGE(INDEX(('(ア)【入力シート】「職務として受講する研修」 '!$B$9:$B$41="〇")/ROW('(ア)【入力シート】「職務として受講する研修」 '!$A$9:$A$41),0),ROW(H144))),"")</f>
        <v/>
      </c>
      <c r="I146" s="67" t="str">
        <f>IFERROR(INDEX('(ア)【入力シート】「職務として受講する研修」 '!I:I,1/LARGE(INDEX(('(ア)【入力シート】「職務として受講する研修」 '!$B$9:$B$41="〇")/ROW('(ア)【入力シート】「職務として受講する研修」 '!$A$9:$A$41),0),ROW(I144))),"")</f>
        <v/>
      </c>
      <c r="J146" s="67" t="str">
        <f>IFERROR(INDEX('(ア)【入力シート】「職務として受講する研修」 '!J:J,1/LARGE(INDEX(('(ア)【入力シート】「職務として受講する研修」 '!$B$9:$B$41="〇")/ROW('(ア)【入力シート】「職務として受講する研修」 '!$A$9:$A$41),0),ROW(J144))),"")</f>
        <v/>
      </c>
      <c r="K146" s="67" t="str">
        <f>IFERROR(INDEX('(ア)【入力シート】「職務として受講する研修」 '!K:K,1/LARGE(INDEX(('(ア)【入力シート】「職務として受講する研修」 '!$B$9:$B$41="〇")/ROW('(ア)【入力シート】「職務として受講する研修」 '!$A$9:$A$41),0),ROW(K144))),"")</f>
        <v/>
      </c>
      <c r="L146" s="67" t="str">
        <f>IFERROR(INDEX('(ア)【入力シート】「職務として受講する研修」 '!L:L,1/LARGE(INDEX(('(ア)【入力シート】「職務として受講する研修」 '!$B$9:$B$41="〇")/ROW('(ア)【入力シート】「職務として受講する研修」 '!$A$9:$A$41),0),ROW(L144))),"")</f>
        <v/>
      </c>
      <c r="M146" s="67" t="str">
        <f>IFERROR(INDEX('(ア)【入力シート】「職務として受講する研修」 '!M:M,1/LARGE(INDEX(('(ア)【入力シート】「職務として受講する研修」 '!$B$9:$B$41="〇")/ROW('(ア)【入力シート】「職務として受講する研修」 '!$A$9:$A$41),0),ROW(M144))),"")</f>
        <v/>
      </c>
      <c r="N146" s="67" t="str">
        <f>IFERROR(INDEX('(ア)【入力シート】「職務として受講する研修」 '!N:N,1/LARGE(INDEX(('(ア)【入力シート】「職務として受講する研修」 '!$B$9:$B$41="〇")/ROW('(ア)【入力シート】「職務として受講する研修」 '!$A$9:$A$41),0),ROW(N144))),"")</f>
        <v/>
      </c>
      <c r="O146" s="67" t="str">
        <f>IFERROR(INDEX('(ア)【入力シート】「職務として受講する研修」 '!O:O,1/LARGE(INDEX(('(ア)【入力シート】「職務として受講する研修」 '!$B$9:$B$41="〇")/ROW('(ア)【入力シート】「職務として受講する研修」 '!$A$9:$A$41),0),ROW(O144))),"")</f>
        <v/>
      </c>
      <c r="P146" s="67" t="str">
        <f>IFERROR(INDEX('(ア)【入力シート】「職務として受講する研修」 '!P:P,1/LARGE(INDEX(('(ア)【入力シート】「職務として受講する研修」 '!$B$9:$B$41="〇")/ROW('(ア)【入力シート】「職務として受講する研修」 '!$A$9:$A$41),0),ROW(P144))),"")</f>
        <v/>
      </c>
      <c r="Q146" s="67" t="str">
        <f>IFERROR(INDEX('(ア)【入力シート】「職務として受講する研修」 '!Q:Q,1/LARGE(INDEX(('(ア)【入力シート】「職務として受講する研修」 '!$B$9:$B$41="〇")/ROW('(ア)【入力シート】「職務として受講する研修」 '!$A$9:$A$41),0),ROW(Q144))),"")</f>
        <v/>
      </c>
      <c r="R146" s="67" t="str">
        <f>IFERROR(INDEX('(ア)【入力シート】「職務として受講する研修」 '!R:R,1/LARGE(INDEX(('(ア)【入力シート】「職務として受講する研修」 '!$B$9:$B$41="〇")/ROW('(ア)【入力シート】「職務として受講する研修」 '!$A$9:$A$41),0),ROW(R144))),"")</f>
        <v/>
      </c>
      <c r="S146" s="67" t="str">
        <f>IFERROR(INDEX('(ア)【入力シート】「職務として受講する研修」 '!S:S,1/LARGE(INDEX(('(ア)【入力シート】「職務として受講する研修」 '!$B$9:$B$41="〇")/ROW('(ア)【入力シート】「職務として受講する研修」 '!$A$9:$A$41),0),ROW(S144))),"")</f>
        <v/>
      </c>
      <c r="T146" s="67" t="str">
        <f>IFERROR(INDEX('(ア)【入力シート】「職務として受講する研修」 '!T:T,1/LARGE(INDEX(('(ア)【入力シート】「職務として受講する研修」 '!$B$9:$B$41="〇")/ROW('(ア)【入力シート】「職務として受講する研修」 '!$A$9:$A$41),0),ROW(T144))),"")</f>
        <v/>
      </c>
      <c r="U146" s="67" t="str">
        <f>IFERROR(INDEX('(ア)【入力シート】「職務として受講する研修」 '!U:U,1/LARGE(INDEX(('(ア)【入力シート】「職務として受講する研修」 '!$B$9:$B$41="〇")/ROW('(ア)【入力シート】「職務として受講する研修」 '!$A$9:$A$41),0),ROW(U144))),"")</f>
        <v/>
      </c>
      <c r="V146" s="67" t="str">
        <f>IFERROR(INDEX('(ア)【入力シート】「職務として受講する研修」 '!V:V,1/LARGE(INDEX(('(ア)【入力シート】「職務として受講する研修」 '!$B$9:$B$41="〇")/ROW('(ア)【入力シート】「職務として受講する研修」 '!$A$9:$A$41),0),ROW(V144))),"")</f>
        <v/>
      </c>
      <c r="W146" s="67" t="str">
        <f>IFERROR(INDEX('(ア)【入力シート】「職務として受講する研修」 '!#REF!,1/LARGE(INDEX(('(ア)【入力シート】「職務として受講する研修」 '!$B$9:$B$41="〇")/ROW('(ア)【入力シート】「職務として受講する研修」 '!$A$9:$A$41),0),ROW(W144))),"")</f>
        <v/>
      </c>
      <c r="X146" s="67" t="str">
        <f>IFERROR(INDEX('(ア)【入力シート】「職務として受講する研修」 '!#REF!,1/LARGE(INDEX(('(ア)【入力シート】「職務として受講する研修」 '!$B$9:$B$41="〇")/ROW('(ア)【入力シート】「職務として受講する研修」 '!$A$9:$A$41),0),ROW(X144))),"")</f>
        <v/>
      </c>
      <c r="Y146" s="67" t="str">
        <f>IFERROR(INDEX('(ア)【入力シート】「職務として受講する研修」 '!#REF!,1/LARGE(INDEX(('(ア)【入力シート】「職務として受講する研修」 '!$B$9:$B$41="〇")/ROW('(ア)【入力シート】「職務として受講する研修」 '!$A$9:$A$41),0),ROW(Y144))),"")</f>
        <v/>
      </c>
      <c r="Z146" s="67" t="str">
        <f>IFERROR(INDEX('(ア)【入力シート】「職務として受講する研修」 '!#REF!,1/LARGE(INDEX(('(ア)【入力シート】「職務として受講する研修」 '!$B$9:$B$41="〇")/ROW('(ア)【入力シート】「職務として受講する研修」 '!$A$9:$A$41),0),ROW(Z144))),"")</f>
        <v/>
      </c>
      <c r="AA146" s="67" t="str">
        <f>IFERROR(INDEX('(ア)【入力シート】「職務として受講する研修」 '!#REF!,1/LARGE(INDEX(('(ア)【入力シート】「職務として受講する研修」 '!$B$9:$B$41="〇")/ROW('(ア)【入力シート】「職務として受講する研修」 '!$A$9:$A$41),0),ROW(AA144))),"")</f>
        <v/>
      </c>
      <c r="AB146" s="67" t="str">
        <f>IFERROR(INDEX('(ア)【入力シート】「職務として受講する研修」 '!#REF!,1/LARGE(INDEX(('(ア)【入力シート】「職務として受講する研修」 '!$B$9:$B$41="〇")/ROW('(ア)【入力シート】「職務として受講する研修」 '!$A$9:$A$41),0),ROW(AB144))),"")</f>
        <v/>
      </c>
      <c r="AC146" s="67" t="str">
        <f>IFERROR(INDEX('(ア)【入力シート】「職務として受講する研修」 '!#REF!,1/LARGE(INDEX(('(ア)【入力シート】「職務として受講する研修」 '!$B$9:$B$41="〇")/ROW('(ア)【入力シート】「職務として受講する研修」 '!$A$9:$A$41),0),ROW(AC144))),"")</f>
        <v/>
      </c>
      <c r="AD146" s="67" t="str">
        <f>IFERROR(INDEX('(ア)【入力シート】「職務として受講する研修」 '!#REF!,1/LARGE(INDEX(('(ア)【入力シート】「職務として受講する研修」 '!$B$9:$B$41="〇")/ROW('(ア)【入力シート】「職務として受講する研修」 '!$A$9:$A$41),0),ROW(AD144))),"")</f>
        <v/>
      </c>
      <c r="AE146" s="67" t="str">
        <f>IFERROR(INDEX('(ア)【入力シート】「職務として受講する研修」 '!#REF!,1/LARGE(INDEX(('(ア)【入力シート】「職務として受講する研修」 '!$B$9:$B$41="〇")/ROW('(ア)【入力シート】「職務として受講する研修」 '!$A$9:$A$41),0),ROW(AE144))),"")</f>
        <v/>
      </c>
      <c r="AF146" s="67" t="str">
        <f>IFERROR(INDEX('(ア)【入力シート】「職務として受講する研修」 '!#REF!,1/LARGE(INDEX(('(ア)【入力シート】「職務として受講する研修」 '!$B$9:$B$41="〇")/ROW('(ア)【入力シート】「職務として受講する研修」 '!$A$9:$A$41),0),ROW(AF144))),"")</f>
        <v/>
      </c>
      <c r="AG146" s="67" t="str">
        <f>IFERROR(INDEX('(ア)【入力シート】「職務として受講する研修」 '!#REF!,1/LARGE(INDEX(('(ア)【入力シート】「職務として受講する研修」 '!$B$9:$B$41="〇")/ROW('(ア)【入力シート】「職務として受講する研修」 '!$A$9:$A$41),0),ROW(AG144))),"")</f>
        <v/>
      </c>
    </row>
    <row r="147" spans="2:33">
      <c r="B147" s="67" t="str">
        <f>IFERROR(INDEX('(ア)【入力シート】「職務として受講する研修」 '!C:C,1/LARGE(INDEX(('(ア)【入力シート】「職務として受講する研修」 '!$B$9:$B$41="〇")/ROW('(ア)【入力シート】「職務として受講する研修」 '!$A$9:$A$41),0),ROW(B145))),"")</f>
        <v/>
      </c>
      <c r="C147" s="67" t="str">
        <f>IFERROR(INDEX('(ア)【入力シート】「職務として受講する研修」 '!D:D,1/LARGE(INDEX(('(ア)【入力シート】「職務として受講する研修」 '!$B$9:$B$41="〇")/ROW('(ア)【入力シート】「職務として受講する研修」 '!$A$9:$A$41),0),ROW(C145))),"")</f>
        <v/>
      </c>
      <c r="D147" s="67" t="str">
        <f>IFERROR(INDEX('(ア)【入力シート】「職務として受講する研修」 '!#REF!,1/LARGE(INDEX(('(ア)【入力シート】「職務として受講する研修」 '!$B$9:$B$41="〇")/ROW('(ア)【入力シート】「職務として受講する研修」 '!$A$9:$A$41),0),ROW(D145))),"")</f>
        <v/>
      </c>
      <c r="E147" s="67" t="str">
        <f>IFERROR(INDEX('(ア)【入力シート】「職務として受講する研修」 '!E:E,1/LARGE(INDEX(('(ア)【入力シート】「職務として受講する研修」 '!$B$9:$B$41="〇")/ROW('(ア)【入力シート】「職務として受講する研修」 '!$A$9:$A$41),0),ROW(E145))),"")</f>
        <v/>
      </c>
      <c r="F147" s="67" t="str">
        <f>IFERROR(INDEX('(ア)【入力シート】「職務として受講する研修」 '!F:F,1/LARGE(INDEX(('(ア)【入力シート】「職務として受講する研修」 '!$B$9:$B$41="〇")/ROW('(ア)【入力シート】「職務として受講する研修」 '!$A$9:$A$41),0),ROW(F145))),"")</f>
        <v/>
      </c>
      <c r="G147" s="67" t="str">
        <f>IFERROR(INDEX('(ア)【入力シート】「職務として受講する研修」 '!G:G,1/LARGE(INDEX(('(ア)【入力シート】「職務として受講する研修」 '!$B$9:$B$41="〇")/ROW('(ア)【入力シート】「職務として受講する研修」 '!$A$9:$A$41),0),ROW(G145))),"")</f>
        <v/>
      </c>
      <c r="H147" s="67" t="str">
        <f>IFERROR(INDEX('(ア)【入力シート】「職務として受講する研修」 '!H:H,1/LARGE(INDEX(('(ア)【入力シート】「職務として受講する研修」 '!$B$9:$B$41="〇")/ROW('(ア)【入力シート】「職務として受講する研修」 '!$A$9:$A$41),0),ROW(H145))),"")</f>
        <v/>
      </c>
      <c r="I147" s="67" t="str">
        <f>IFERROR(INDEX('(ア)【入力シート】「職務として受講する研修」 '!I:I,1/LARGE(INDEX(('(ア)【入力シート】「職務として受講する研修」 '!$B$9:$B$41="〇")/ROW('(ア)【入力シート】「職務として受講する研修」 '!$A$9:$A$41),0),ROW(I145))),"")</f>
        <v/>
      </c>
      <c r="J147" s="67" t="str">
        <f>IFERROR(INDEX('(ア)【入力シート】「職務として受講する研修」 '!J:J,1/LARGE(INDEX(('(ア)【入力シート】「職務として受講する研修」 '!$B$9:$B$41="〇")/ROW('(ア)【入力シート】「職務として受講する研修」 '!$A$9:$A$41),0),ROW(J145))),"")</f>
        <v/>
      </c>
      <c r="K147" s="67" t="str">
        <f>IFERROR(INDEX('(ア)【入力シート】「職務として受講する研修」 '!K:K,1/LARGE(INDEX(('(ア)【入力シート】「職務として受講する研修」 '!$B$9:$B$41="〇")/ROW('(ア)【入力シート】「職務として受講する研修」 '!$A$9:$A$41),0),ROW(K145))),"")</f>
        <v/>
      </c>
      <c r="L147" s="67" t="str">
        <f>IFERROR(INDEX('(ア)【入力シート】「職務として受講する研修」 '!L:L,1/LARGE(INDEX(('(ア)【入力シート】「職務として受講する研修」 '!$B$9:$B$41="〇")/ROW('(ア)【入力シート】「職務として受講する研修」 '!$A$9:$A$41),0),ROW(L145))),"")</f>
        <v/>
      </c>
      <c r="M147" s="67" t="str">
        <f>IFERROR(INDEX('(ア)【入力シート】「職務として受講する研修」 '!M:M,1/LARGE(INDEX(('(ア)【入力シート】「職務として受講する研修」 '!$B$9:$B$41="〇")/ROW('(ア)【入力シート】「職務として受講する研修」 '!$A$9:$A$41),0),ROW(M145))),"")</f>
        <v/>
      </c>
      <c r="N147" s="67" t="str">
        <f>IFERROR(INDEX('(ア)【入力シート】「職務として受講する研修」 '!N:N,1/LARGE(INDEX(('(ア)【入力シート】「職務として受講する研修」 '!$B$9:$B$41="〇")/ROW('(ア)【入力シート】「職務として受講する研修」 '!$A$9:$A$41),0),ROW(N145))),"")</f>
        <v/>
      </c>
      <c r="O147" s="67" t="str">
        <f>IFERROR(INDEX('(ア)【入力シート】「職務として受講する研修」 '!O:O,1/LARGE(INDEX(('(ア)【入力シート】「職務として受講する研修」 '!$B$9:$B$41="〇")/ROW('(ア)【入力シート】「職務として受講する研修」 '!$A$9:$A$41),0),ROW(O145))),"")</f>
        <v/>
      </c>
      <c r="P147" s="67" t="str">
        <f>IFERROR(INDEX('(ア)【入力シート】「職務として受講する研修」 '!P:P,1/LARGE(INDEX(('(ア)【入力シート】「職務として受講する研修」 '!$B$9:$B$41="〇")/ROW('(ア)【入力シート】「職務として受講する研修」 '!$A$9:$A$41),0),ROW(P145))),"")</f>
        <v/>
      </c>
      <c r="Q147" s="67" t="str">
        <f>IFERROR(INDEX('(ア)【入力シート】「職務として受講する研修」 '!Q:Q,1/LARGE(INDEX(('(ア)【入力シート】「職務として受講する研修」 '!$B$9:$B$41="〇")/ROW('(ア)【入力シート】「職務として受講する研修」 '!$A$9:$A$41),0),ROW(Q145))),"")</f>
        <v/>
      </c>
      <c r="R147" s="67" t="str">
        <f>IFERROR(INDEX('(ア)【入力シート】「職務として受講する研修」 '!R:R,1/LARGE(INDEX(('(ア)【入力シート】「職務として受講する研修」 '!$B$9:$B$41="〇")/ROW('(ア)【入力シート】「職務として受講する研修」 '!$A$9:$A$41),0),ROW(R145))),"")</f>
        <v/>
      </c>
      <c r="S147" s="67" t="str">
        <f>IFERROR(INDEX('(ア)【入力シート】「職務として受講する研修」 '!S:S,1/LARGE(INDEX(('(ア)【入力シート】「職務として受講する研修」 '!$B$9:$B$41="〇")/ROW('(ア)【入力シート】「職務として受講する研修」 '!$A$9:$A$41),0),ROW(S145))),"")</f>
        <v/>
      </c>
      <c r="T147" s="67" t="str">
        <f>IFERROR(INDEX('(ア)【入力シート】「職務として受講する研修」 '!T:T,1/LARGE(INDEX(('(ア)【入力シート】「職務として受講する研修」 '!$B$9:$B$41="〇")/ROW('(ア)【入力シート】「職務として受講する研修」 '!$A$9:$A$41),0),ROW(T145))),"")</f>
        <v/>
      </c>
      <c r="U147" s="67" t="str">
        <f>IFERROR(INDEX('(ア)【入力シート】「職務として受講する研修」 '!U:U,1/LARGE(INDEX(('(ア)【入力シート】「職務として受講する研修」 '!$B$9:$B$41="〇")/ROW('(ア)【入力シート】「職務として受講する研修」 '!$A$9:$A$41),0),ROW(U145))),"")</f>
        <v/>
      </c>
      <c r="V147" s="67" t="str">
        <f>IFERROR(INDEX('(ア)【入力シート】「職務として受講する研修」 '!V:V,1/LARGE(INDEX(('(ア)【入力シート】「職務として受講する研修」 '!$B$9:$B$41="〇")/ROW('(ア)【入力シート】「職務として受講する研修」 '!$A$9:$A$41),0),ROW(V145))),"")</f>
        <v/>
      </c>
      <c r="W147" s="67" t="str">
        <f>IFERROR(INDEX('(ア)【入力シート】「職務として受講する研修」 '!#REF!,1/LARGE(INDEX(('(ア)【入力シート】「職務として受講する研修」 '!$B$9:$B$41="〇")/ROW('(ア)【入力シート】「職務として受講する研修」 '!$A$9:$A$41),0),ROW(W145))),"")</f>
        <v/>
      </c>
      <c r="X147" s="67" t="str">
        <f>IFERROR(INDEX('(ア)【入力シート】「職務として受講する研修」 '!#REF!,1/LARGE(INDEX(('(ア)【入力シート】「職務として受講する研修」 '!$B$9:$B$41="〇")/ROW('(ア)【入力シート】「職務として受講する研修」 '!$A$9:$A$41),0),ROW(X145))),"")</f>
        <v/>
      </c>
      <c r="Y147" s="67" t="str">
        <f>IFERROR(INDEX('(ア)【入力シート】「職務として受講する研修」 '!#REF!,1/LARGE(INDEX(('(ア)【入力シート】「職務として受講する研修」 '!$B$9:$B$41="〇")/ROW('(ア)【入力シート】「職務として受講する研修」 '!$A$9:$A$41),0),ROW(Y145))),"")</f>
        <v/>
      </c>
      <c r="Z147" s="67" t="str">
        <f>IFERROR(INDEX('(ア)【入力シート】「職務として受講する研修」 '!#REF!,1/LARGE(INDEX(('(ア)【入力シート】「職務として受講する研修」 '!$B$9:$B$41="〇")/ROW('(ア)【入力シート】「職務として受講する研修」 '!$A$9:$A$41),0),ROW(Z145))),"")</f>
        <v/>
      </c>
      <c r="AA147" s="67" t="str">
        <f>IFERROR(INDEX('(ア)【入力シート】「職務として受講する研修」 '!#REF!,1/LARGE(INDEX(('(ア)【入力シート】「職務として受講する研修」 '!$B$9:$B$41="〇")/ROW('(ア)【入力シート】「職務として受講する研修」 '!$A$9:$A$41),0),ROW(AA145))),"")</f>
        <v/>
      </c>
      <c r="AB147" s="67" t="str">
        <f>IFERROR(INDEX('(ア)【入力シート】「職務として受講する研修」 '!#REF!,1/LARGE(INDEX(('(ア)【入力シート】「職務として受講する研修」 '!$B$9:$B$41="〇")/ROW('(ア)【入力シート】「職務として受講する研修」 '!$A$9:$A$41),0),ROW(AB145))),"")</f>
        <v/>
      </c>
      <c r="AC147" s="67" t="str">
        <f>IFERROR(INDEX('(ア)【入力シート】「職務として受講する研修」 '!#REF!,1/LARGE(INDEX(('(ア)【入力シート】「職務として受講する研修」 '!$B$9:$B$41="〇")/ROW('(ア)【入力シート】「職務として受講する研修」 '!$A$9:$A$41),0),ROW(AC145))),"")</f>
        <v/>
      </c>
      <c r="AD147" s="67" t="str">
        <f>IFERROR(INDEX('(ア)【入力シート】「職務として受講する研修」 '!#REF!,1/LARGE(INDEX(('(ア)【入力シート】「職務として受講する研修」 '!$B$9:$B$41="〇")/ROW('(ア)【入力シート】「職務として受講する研修」 '!$A$9:$A$41),0),ROW(AD145))),"")</f>
        <v/>
      </c>
      <c r="AE147" s="67" t="str">
        <f>IFERROR(INDEX('(ア)【入力シート】「職務として受講する研修」 '!#REF!,1/LARGE(INDEX(('(ア)【入力シート】「職務として受講する研修」 '!$B$9:$B$41="〇")/ROW('(ア)【入力シート】「職務として受講する研修」 '!$A$9:$A$41),0),ROW(AE145))),"")</f>
        <v/>
      </c>
      <c r="AF147" s="67" t="str">
        <f>IFERROR(INDEX('(ア)【入力シート】「職務として受講する研修」 '!#REF!,1/LARGE(INDEX(('(ア)【入力シート】「職務として受講する研修」 '!$B$9:$B$41="〇")/ROW('(ア)【入力シート】「職務として受講する研修」 '!$A$9:$A$41),0),ROW(AF145))),"")</f>
        <v/>
      </c>
      <c r="AG147" s="67" t="str">
        <f>IFERROR(INDEX('(ア)【入力シート】「職務として受講する研修」 '!#REF!,1/LARGE(INDEX(('(ア)【入力シート】「職務として受講する研修」 '!$B$9:$B$41="〇")/ROW('(ア)【入力シート】「職務として受講する研修」 '!$A$9:$A$41),0),ROW(AG145))),"")</f>
        <v/>
      </c>
    </row>
    <row r="148" spans="2:33">
      <c r="B148" s="67" t="str">
        <f>IFERROR(INDEX('(ア)【入力シート】「職務として受講する研修」 '!C:C,1/LARGE(INDEX(('(ア)【入力シート】「職務として受講する研修」 '!$B$9:$B$41="〇")/ROW('(ア)【入力シート】「職務として受講する研修」 '!$A$9:$A$41),0),ROW(B146))),"")</f>
        <v/>
      </c>
      <c r="C148" s="67" t="str">
        <f>IFERROR(INDEX('(ア)【入力シート】「職務として受講する研修」 '!D:D,1/LARGE(INDEX(('(ア)【入力シート】「職務として受講する研修」 '!$B$9:$B$41="〇")/ROW('(ア)【入力シート】「職務として受講する研修」 '!$A$9:$A$41),0),ROW(C146))),"")</f>
        <v/>
      </c>
      <c r="D148" s="67" t="str">
        <f>IFERROR(INDEX('(ア)【入力シート】「職務として受講する研修」 '!#REF!,1/LARGE(INDEX(('(ア)【入力シート】「職務として受講する研修」 '!$B$9:$B$41="〇")/ROW('(ア)【入力シート】「職務として受講する研修」 '!$A$9:$A$41),0),ROW(D146))),"")</f>
        <v/>
      </c>
      <c r="E148" s="67" t="str">
        <f>IFERROR(INDEX('(ア)【入力シート】「職務として受講する研修」 '!E:E,1/LARGE(INDEX(('(ア)【入力シート】「職務として受講する研修」 '!$B$9:$B$41="〇")/ROW('(ア)【入力シート】「職務として受講する研修」 '!$A$9:$A$41),0),ROW(E146))),"")</f>
        <v/>
      </c>
      <c r="F148" s="67" t="str">
        <f>IFERROR(INDEX('(ア)【入力シート】「職務として受講する研修」 '!F:F,1/LARGE(INDEX(('(ア)【入力シート】「職務として受講する研修」 '!$B$9:$B$41="〇")/ROW('(ア)【入力シート】「職務として受講する研修」 '!$A$9:$A$41),0),ROW(F146))),"")</f>
        <v/>
      </c>
      <c r="G148" s="67" t="str">
        <f>IFERROR(INDEX('(ア)【入力シート】「職務として受講する研修」 '!G:G,1/LARGE(INDEX(('(ア)【入力シート】「職務として受講する研修」 '!$B$9:$B$41="〇")/ROW('(ア)【入力シート】「職務として受講する研修」 '!$A$9:$A$41),0),ROW(G146))),"")</f>
        <v/>
      </c>
      <c r="H148" s="67" t="str">
        <f>IFERROR(INDEX('(ア)【入力シート】「職務として受講する研修」 '!H:H,1/LARGE(INDEX(('(ア)【入力シート】「職務として受講する研修」 '!$B$9:$B$41="〇")/ROW('(ア)【入力シート】「職務として受講する研修」 '!$A$9:$A$41),0),ROW(H146))),"")</f>
        <v/>
      </c>
      <c r="I148" s="67" t="str">
        <f>IFERROR(INDEX('(ア)【入力シート】「職務として受講する研修」 '!I:I,1/LARGE(INDEX(('(ア)【入力シート】「職務として受講する研修」 '!$B$9:$B$41="〇")/ROW('(ア)【入力シート】「職務として受講する研修」 '!$A$9:$A$41),0),ROW(I146))),"")</f>
        <v/>
      </c>
      <c r="J148" s="67" t="str">
        <f>IFERROR(INDEX('(ア)【入力シート】「職務として受講する研修」 '!J:J,1/LARGE(INDEX(('(ア)【入力シート】「職務として受講する研修」 '!$B$9:$B$41="〇")/ROW('(ア)【入力シート】「職務として受講する研修」 '!$A$9:$A$41),0),ROW(J146))),"")</f>
        <v/>
      </c>
      <c r="K148" s="67" t="str">
        <f>IFERROR(INDEX('(ア)【入力シート】「職務として受講する研修」 '!K:K,1/LARGE(INDEX(('(ア)【入力シート】「職務として受講する研修」 '!$B$9:$B$41="〇")/ROW('(ア)【入力シート】「職務として受講する研修」 '!$A$9:$A$41),0),ROW(K146))),"")</f>
        <v/>
      </c>
      <c r="L148" s="67" t="str">
        <f>IFERROR(INDEX('(ア)【入力シート】「職務として受講する研修」 '!L:L,1/LARGE(INDEX(('(ア)【入力シート】「職務として受講する研修」 '!$B$9:$B$41="〇")/ROW('(ア)【入力シート】「職務として受講する研修」 '!$A$9:$A$41),0),ROW(L146))),"")</f>
        <v/>
      </c>
      <c r="M148" s="67" t="str">
        <f>IFERROR(INDEX('(ア)【入力シート】「職務として受講する研修」 '!M:M,1/LARGE(INDEX(('(ア)【入力シート】「職務として受講する研修」 '!$B$9:$B$41="〇")/ROW('(ア)【入力シート】「職務として受講する研修」 '!$A$9:$A$41),0),ROW(M146))),"")</f>
        <v/>
      </c>
      <c r="N148" s="67" t="str">
        <f>IFERROR(INDEX('(ア)【入力シート】「職務として受講する研修」 '!N:N,1/LARGE(INDEX(('(ア)【入力シート】「職務として受講する研修」 '!$B$9:$B$41="〇")/ROW('(ア)【入力シート】「職務として受講する研修」 '!$A$9:$A$41),0),ROW(N146))),"")</f>
        <v/>
      </c>
      <c r="O148" s="67" t="str">
        <f>IFERROR(INDEX('(ア)【入力シート】「職務として受講する研修」 '!O:O,1/LARGE(INDEX(('(ア)【入力シート】「職務として受講する研修」 '!$B$9:$B$41="〇")/ROW('(ア)【入力シート】「職務として受講する研修」 '!$A$9:$A$41),0),ROW(O146))),"")</f>
        <v/>
      </c>
      <c r="P148" s="67" t="str">
        <f>IFERROR(INDEX('(ア)【入力シート】「職務として受講する研修」 '!P:P,1/LARGE(INDEX(('(ア)【入力シート】「職務として受講する研修」 '!$B$9:$B$41="〇")/ROW('(ア)【入力シート】「職務として受講する研修」 '!$A$9:$A$41),0),ROW(P146))),"")</f>
        <v/>
      </c>
      <c r="Q148" s="67" t="str">
        <f>IFERROR(INDEX('(ア)【入力シート】「職務として受講する研修」 '!Q:Q,1/LARGE(INDEX(('(ア)【入力シート】「職務として受講する研修」 '!$B$9:$B$41="〇")/ROW('(ア)【入力シート】「職務として受講する研修」 '!$A$9:$A$41),0),ROW(Q146))),"")</f>
        <v/>
      </c>
      <c r="R148" s="67" t="str">
        <f>IFERROR(INDEX('(ア)【入力シート】「職務として受講する研修」 '!R:R,1/LARGE(INDEX(('(ア)【入力シート】「職務として受講する研修」 '!$B$9:$B$41="〇")/ROW('(ア)【入力シート】「職務として受講する研修」 '!$A$9:$A$41),0),ROW(R146))),"")</f>
        <v/>
      </c>
      <c r="S148" s="67" t="str">
        <f>IFERROR(INDEX('(ア)【入力シート】「職務として受講する研修」 '!S:S,1/LARGE(INDEX(('(ア)【入力シート】「職務として受講する研修」 '!$B$9:$B$41="〇")/ROW('(ア)【入力シート】「職務として受講する研修」 '!$A$9:$A$41),0),ROW(S146))),"")</f>
        <v/>
      </c>
      <c r="T148" s="67" t="str">
        <f>IFERROR(INDEX('(ア)【入力シート】「職務として受講する研修」 '!T:T,1/LARGE(INDEX(('(ア)【入力シート】「職務として受講する研修」 '!$B$9:$B$41="〇")/ROW('(ア)【入力シート】「職務として受講する研修」 '!$A$9:$A$41),0),ROW(T146))),"")</f>
        <v/>
      </c>
      <c r="U148" s="67" t="str">
        <f>IFERROR(INDEX('(ア)【入力シート】「職務として受講する研修」 '!U:U,1/LARGE(INDEX(('(ア)【入力シート】「職務として受講する研修」 '!$B$9:$B$41="〇")/ROW('(ア)【入力シート】「職務として受講する研修」 '!$A$9:$A$41),0),ROW(U146))),"")</f>
        <v/>
      </c>
      <c r="V148" s="67" t="str">
        <f>IFERROR(INDEX('(ア)【入力シート】「職務として受講する研修」 '!V:V,1/LARGE(INDEX(('(ア)【入力シート】「職務として受講する研修」 '!$B$9:$B$41="〇")/ROW('(ア)【入力シート】「職務として受講する研修」 '!$A$9:$A$41),0),ROW(V146))),"")</f>
        <v/>
      </c>
      <c r="W148" s="67" t="str">
        <f>IFERROR(INDEX('(ア)【入力シート】「職務として受講する研修」 '!#REF!,1/LARGE(INDEX(('(ア)【入力シート】「職務として受講する研修」 '!$B$9:$B$41="〇")/ROW('(ア)【入力シート】「職務として受講する研修」 '!$A$9:$A$41),0),ROW(W146))),"")</f>
        <v/>
      </c>
      <c r="X148" s="67" t="str">
        <f>IFERROR(INDEX('(ア)【入力シート】「職務として受講する研修」 '!#REF!,1/LARGE(INDEX(('(ア)【入力シート】「職務として受講する研修」 '!$B$9:$B$41="〇")/ROW('(ア)【入力シート】「職務として受講する研修」 '!$A$9:$A$41),0),ROW(X146))),"")</f>
        <v/>
      </c>
      <c r="Y148" s="67" t="str">
        <f>IFERROR(INDEX('(ア)【入力シート】「職務として受講する研修」 '!#REF!,1/LARGE(INDEX(('(ア)【入力シート】「職務として受講する研修」 '!$B$9:$B$41="〇")/ROW('(ア)【入力シート】「職務として受講する研修」 '!$A$9:$A$41),0),ROW(Y146))),"")</f>
        <v/>
      </c>
      <c r="Z148" s="67" t="str">
        <f>IFERROR(INDEX('(ア)【入力シート】「職務として受講する研修」 '!#REF!,1/LARGE(INDEX(('(ア)【入力シート】「職務として受講する研修」 '!$B$9:$B$41="〇")/ROW('(ア)【入力シート】「職務として受講する研修」 '!$A$9:$A$41),0),ROW(Z146))),"")</f>
        <v/>
      </c>
      <c r="AA148" s="67" t="str">
        <f>IFERROR(INDEX('(ア)【入力シート】「職務として受講する研修」 '!#REF!,1/LARGE(INDEX(('(ア)【入力シート】「職務として受講する研修」 '!$B$9:$B$41="〇")/ROW('(ア)【入力シート】「職務として受講する研修」 '!$A$9:$A$41),0),ROW(AA146))),"")</f>
        <v/>
      </c>
      <c r="AB148" s="67" t="str">
        <f>IFERROR(INDEX('(ア)【入力シート】「職務として受講する研修」 '!#REF!,1/LARGE(INDEX(('(ア)【入力シート】「職務として受講する研修」 '!$B$9:$B$41="〇")/ROW('(ア)【入力シート】「職務として受講する研修」 '!$A$9:$A$41),0),ROW(AB146))),"")</f>
        <v/>
      </c>
      <c r="AC148" s="67" t="str">
        <f>IFERROR(INDEX('(ア)【入力シート】「職務として受講する研修」 '!#REF!,1/LARGE(INDEX(('(ア)【入力シート】「職務として受講する研修」 '!$B$9:$B$41="〇")/ROW('(ア)【入力シート】「職務として受講する研修」 '!$A$9:$A$41),0),ROW(AC146))),"")</f>
        <v/>
      </c>
      <c r="AD148" s="67" t="str">
        <f>IFERROR(INDEX('(ア)【入力シート】「職務として受講する研修」 '!#REF!,1/LARGE(INDEX(('(ア)【入力シート】「職務として受講する研修」 '!$B$9:$B$41="〇")/ROW('(ア)【入力シート】「職務として受講する研修」 '!$A$9:$A$41),0),ROW(AD146))),"")</f>
        <v/>
      </c>
      <c r="AE148" s="67" t="str">
        <f>IFERROR(INDEX('(ア)【入力シート】「職務として受講する研修」 '!#REF!,1/LARGE(INDEX(('(ア)【入力シート】「職務として受講する研修」 '!$B$9:$B$41="〇")/ROW('(ア)【入力シート】「職務として受講する研修」 '!$A$9:$A$41),0),ROW(AE146))),"")</f>
        <v/>
      </c>
      <c r="AF148" s="67" t="str">
        <f>IFERROR(INDEX('(ア)【入力シート】「職務として受講する研修」 '!#REF!,1/LARGE(INDEX(('(ア)【入力シート】「職務として受講する研修」 '!$B$9:$B$41="〇")/ROW('(ア)【入力シート】「職務として受講する研修」 '!$A$9:$A$41),0),ROW(AF146))),"")</f>
        <v/>
      </c>
      <c r="AG148" s="67" t="str">
        <f>IFERROR(INDEX('(ア)【入力シート】「職務として受講する研修」 '!#REF!,1/LARGE(INDEX(('(ア)【入力シート】「職務として受講する研修」 '!$B$9:$B$41="〇")/ROW('(ア)【入力シート】「職務として受講する研修」 '!$A$9:$A$41),0),ROW(AG146))),"")</f>
        <v/>
      </c>
    </row>
    <row r="149" spans="2:33">
      <c r="B149" s="67" t="str">
        <f>IFERROR(INDEX('(ア)【入力シート】「職務として受講する研修」 '!C:C,1/LARGE(INDEX(('(ア)【入力シート】「職務として受講する研修」 '!$B$9:$B$41="〇")/ROW('(ア)【入力シート】「職務として受講する研修」 '!$A$9:$A$41),0),ROW(B147))),"")</f>
        <v/>
      </c>
      <c r="C149" s="67" t="str">
        <f>IFERROR(INDEX('(ア)【入力シート】「職務として受講する研修」 '!D:D,1/LARGE(INDEX(('(ア)【入力シート】「職務として受講する研修」 '!$B$9:$B$41="〇")/ROW('(ア)【入力シート】「職務として受講する研修」 '!$A$9:$A$41),0),ROW(C147))),"")</f>
        <v/>
      </c>
      <c r="D149" s="67" t="str">
        <f>IFERROR(INDEX('(ア)【入力シート】「職務として受講する研修」 '!#REF!,1/LARGE(INDEX(('(ア)【入力シート】「職務として受講する研修」 '!$B$9:$B$41="〇")/ROW('(ア)【入力シート】「職務として受講する研修」 '!$A$9:$A$41),0),ROW(D147))),"")</f>
        <v/>
      </c>
      <c r="E149" s="67" t="str">
        <f>IFERROR(INDEX('(ア)【入力シート】「職務として受講する研修」 '!E:E,1/LARGE(INDEX(('(ア)【入力シート】「職務として受講する研修」 '!$B$9:$B$41="〇")/ROW('(ア)【入力シート】「職務として受講する研修」 '!$A$9:$A$41),0),ROW(E147))),"")</f>
        <v/>
      </c>
      <c r="F149" s="67" t="str">
        <f>IFERROR(INDEX('(ア)【入力シート】「職務として受講する研修」 '!F:F,1/LARGE(INDEX(('(ア)【入力シート】「職務として受講する研修」 '!$B$9:$B$41="〇")/ROW('(ア)【入力シート】「職務として受講する研修」 '!$A$9:$A$41),0),ROW(F147))),"")</f>
        <v/>
      </c>
      <c r="G149" s="67" t="str">
        <f>IFERROR(INDEX('(ア)【入力シート】「職務として受講する研修」 '!G:G,1/LARGE(INDEX(('(ア)【入力シート】「職務として受講する研修」 '!$B$9:$B$41="〇")/ROW('(ア)【入力シート】「職務として受講する研修」 '!$A$9:$A$41),0),ROW(G147))),"")</f>
        <v/>
      </c>
      <c r="H149" s="67" t="str">
        <f>IFERROR(INDEX('(ア)【入力シート】「職務として受講する研修」 '!H:H,1/LARGE(INDEX(('(ア)【入力シート】「職務として受講する研修」 '!$B$9:$B$41="〇")/ROW('(ア)【入力シート】「職務として受講する研修」 '!$A$9:$A$41),0),ROW(H147))),"")</f>
        <v/>
      </c>
      <c r="I149" s="67" t="str">
        <f>IFERROR(INDEX('(ア)【入力シート】「職務として受講する研修」 '!I:I,1/LARGE(INDEX(('(ア)【入力シート】「職務として受講する研修」 '!$B$9:$B$41="〇")/ROW('(ア)【入力シート】「職務として受講する研修」 '!$A$9:$A$41),0),ROW(I147))),"")</f>
        <v/>
      </c>
      <c r="J149" s="67" t="str">
        <f>IFERROR(INDEX('(ア)【入力シート】「職務として受講する研修」 '!J:J,1/LARGE(INDEX(('(ア)【入力シート】「職務として受講する研修」 '!$B$9:$B$41="〇")/ROW('(ア)【入力シート】「職務として受講する研修」 '!$A$9:$A$41),0),ROW(J147))),"")</f>
        <v/>
      </c>
      <c r="K149" s="67" t="str">
        <f>IFERROR(INDEX('(ア)【入力シート】「職務として受講する研修」 '!K:K,1/LARGE(INDEX(('(ア)【入力シート】「職務として受講する研修」 '!$B$9:$B$41="〇")/ROW('(ア)【入力シート】「職務として受講する研修」 '!$A$9:$A$41),0),ROW(K147))),"")</f>
        <v/>
      </c>
      <c r="L149" s="67" t="str">
        <f>IFERROR(INDEX('(ア)【入力シート】「職務として受講する研修」 '!L:L,1/LARGE(INDEX(('(ア)【入力シート】「職務として受講する研修」 '!$B$9:$B$41="〇")/ROW('(ア)【入力シート】「職務として受講する研修」 '!$A$9:$A$41),0),ROW(L147))),"")</f>
        <v/>
      </c>
      <c r="M149" s="67" t="str">
        <f>IFERROR(INDEX('(ア)【入力シート】「職務として受講する研修」 '!M:M,1/LARGE(INDEX(('(ア)【入力シート】「職務として受講する研修」 '!$B$9:$B$41="〇")/ROW('(ア)【入力シート】「職務として受講する研修」 '!$A$9:$A$41),0),ROW(M147))),"")</f>
        <v/>
      </c>
      <c r="N149" s="67" t="str">
        <f>IFERROR(INDEX('(ア)【入力シート】「職務として受講する研修」 '!N:N,1/LARGE(INDEX(('(ア)【入力シート】「職務として受講する研修」 '!$B$9:$B$41="〇")/ROW('(ア)【入力シート】「職務として受講する研修」 '!$A$9:$A$41),0),ROW(N147))),"")</f>
        <v/>
      </c>
      <c r="O149" s="67" t="str">
        <f>IFERROR(INDEX('(ア)【入力シート】「職務として受講する研修」 '!O:O,1/LARGE(INDEX(('(ア)【入力シート】「職務として受講する研修」 '!$B$9:$B$41="〇")/ROW('(ア)【入力シート】「職務として受講する研修」 '!$A$9:$A$41),0),ROW(O147))),"")</f>
        <v/>
      </c>
      <c r="P149" s="67" t="str">
        <f>IFERROR(INDEX('(ア)【入力シート】「職務として受講する研修」 '!P:P,1/LARGE(INDEX(('(ア)【入力シート】「職務として受講する研修」 '!$B$9:$B$41="〇")/ROW('(ア)【入力シート】「職務として受講する研修」 '!$A$9:$A$41),0),ROW(P147))),"")</f>
        <v/>
      </c>
      <c r="Q149" s="67" t="str">
        <f>IFERROR(INDEX('(ア)【入力シート】「職務として受講する研修」 '!Q:Q,1/LARGE(INDEX(('(ア)【入力シート】「職務として受講する研修」 '!$B$9:$B$41="〇")/ROW('(ア)【入力シート】「職務として受講する研修」 '!$A$9:$A$41),0),ROW(Q147))),"")</f>
        <v/>
      </c>
      <c r="R149" s="67" t="str">
        <f>IFERROR(INDEX('(ア)【入力シート】「職務として受講する研修」 '!R:R,1/LARGE(INDEX(('(ア)【入力シート】「職務として受講する研修」 '!$B$9:$B$41="〇")/ROW('(ア)【入力シート】「職務として受講する研修」 '!$A$9:$A$41),0),ROW(R147))),"")</f>
        <v/>
      </c>
      <c r="S149" s="67" t="str">
        <f>IFERROR(INDEX('(ア)【入力シート】「職務として受講する研修」 '!S:S,1/LARGE(INDEX(('(ア)【入力シート】「職務として受講する研修」 '!$B$9:$B$41="〇")/ROW('(ア)【入力シート】「職務として受講する研修」 '!$A$9:$A$41),0),ROW(S147))),"")</f>
        <v/>
      </c>
      <c r="T149" s="67" t="str">
        <f>IFERROR(INDEX('(ア)【入力シート】「職務として受講する研修」 '!T:T,1/LARGE(INDEX(('(ア)【入力シート】「職務として受講する研修」 '!$B$9:$B$41="〇")/ROW('(ア)【入力シート】「職務として受講する研修」 '!$A$9:$A$41),0),ROW(T147))),"")</f>
        <v/>
      </c>
      <c r="U149" s="67" t="str">
        <f>IFERROR(INDEX('(ア)【入力シート】「職務として受講する研修」 '!U:U,1/LARGE(INDEX(('(ア)【入力シート】「職務として受講する研修」 '!$B$9:$B$41="〇")/ROW('(ア)【入力シート】「職務として受講する研修」 '!$A$9:$A$41),0),ROW(U147))),"")</f>
        <v/>
      </c>
      <c r="V149" s="67" t="str">
        <f>IFERROR(INDEX('(ア)【入力シート】「職務として受講する研修」 '!V:V,1/LARGE(INDEX(('(ア)【入力シート】「職務として受講する研修」 '!$B$9:$B$41="〇")/ROW('(ア)【入力シート】「職務として受講する研修」 '!$A$9:$A$41),0),ROW(V147))),"")</f>
        <v/>
      </c>
      <c r="W149" s="67" t="str">
        <f>IFERROR(INDEX('(ア)【入力シート】「職務として受講する研修」 '!#REF!,1/LARGE(INDEX(('(ア)【入力シート】「職務として受講する研修」 '!$B$9:$B$41="〇")/ROW('(ア)【入力シート】「職務として受講する研修」 '!$A$9:$A$41),0),ROW(W147))),"")</f>
        <v/>
      </c>
      <c r="X149" s="67" t="str">
        <f>IFERROR(INDEX('(ア)【入力シート】「職務として受講する研修」 '!#REF!,1/LARGE(INDEX(('(ア)【入力シート】「職務として受講する研修」 '!$B$9:$B$41="〇")/ROW('(ア)【入力シート】「職務として受講する研修」 '!$A$9:$A$41),0),ROW(X147))),"")</f>
        <v/>
      </c>
      <c r="Y149" s="67" t="str">
        <f>IFERROR(INDEX('(ア)【入力シート】「職務として受講する研修」 '!#REF!,1/LARGE(INDEX(('(ア)【入力シート】「職務として受講する研修」 '!$B$9:$B$41="〇")/ROW('(ア)【入力シート】「職務として受講する研修」 '!$A$9:$A$41),0),ROW(Y147))),"")</f>
        <v/>
      </c>
      <c r="Z149" s="67" t="str">
        <f>IFERROR(INDEX('(ア)【入力シート】「職務として受講する研修」 '!#REF!,1/LARGE(INDEX(('(ア)【入力シート】「職務として受講する研修」 '!$B$9:$B$41="〇")/ROW('(ア)【入力シート】「職務として受講する研修」 '!$A$9:$A$41),0),ROW(Z147))),"")</f>
        <v/>
      </c>
      <c r="AA149" s="67" t="str">
        <f>IFERROR(INDEX('(ア)【入力シート】「職務として受講する研修」 '!#REF!,1/LARGE(INDEX(('(ア)【入力シート】「職務として受講する研修」 '!$B$9:$B$41="〇")/ROW('(ア)【入力シート】「職務として受講する研修」 '!$A$9:$A$41),0),ROW(AA147))),"")</f>
        <v/>
      </c>
      <c r="AB149" s="67" t="str">
        <f>IFERROR(INDEX('(ア)【入力シート】「職務として受講する研修」 '!#REF!,1/LARGE(INDEX(('(ア)【入力シート】「職務として受講する研修」 '!$B$9:$B$41="〇")/ROW('(ア)【入力シート】「職務として受講する研修」 '!$A$9:$A$41),0),ROW(AB147))),"")</f>
        <v/>
      </c>
      <c r="AC149" s="67" t="str">
        <f>IFERROR(INDEX('(ア)【入力シート】「職務として受講する研修」 '!#REF!,1/LARGE(INDEX(('(ア)【入力シート】「職務として受講する研修」 '!$B$9:$B$41="〇")/ROW('(ア)【入力シート】「職務として受講する研修」 '!$A$9:$A$41),0),ROW(AC147))),"")</f>
        <v/>
      </c>
      <c r="AD149" s="67" t="str">
        <f>IFERROR(INDEX('(ア)【入力シート】「職務として受講する研修」 '!#REF!,1/LARGE(INDEX(('(ア)【入力シート】「職務として受講する研修」 '!$B$9:$B$41="〇")/ROW('(ア)【入力シート】「職務として受講する研修」 '!$A$9:$A$41),0),ROW(AD147))),"")</f>
        <v/>
      </c>
      <c r="AE149" s="67" t="str">
        <f>IFERROR(INDEX('(ア)【入力シート】「職務として受講する研修」 '!#REF!,1/LARGE(INDEX(('(ア)【入力シート】「職務として受講する研修」 '!$B$9:$B$41="〇")/ROW('(ア)【入力シート】「職務として受講する研修」 '!$A$9:$A$41),0),ROW(AE147))),"")</f>
        <v/>
      </c>
      <c r="AF149" s="67" t="str">
        <f>IFERROR(INDEX('(ア)【入力シート】「職務として受講する研修」 '!#REF!,1/LARGE(INDEX(('(ア)【入力シート】「職務として受講する研修」 '!$B$9:$B$41="〇")/ROW('(ア)【入力シート】「職務として受講する研修」 '!$A$9:$A$41),0),ROW(AF147))),"")</f>
        <v/>
      </c>
      <c r="AG149" s="67" t="str">
        <f>IFERROR(INDEX('(ア)【入力シート】「職務として受講する研修」 '!#REF!,1/LARGE(INDEX(('(ア)【入力シート】「職務として受講する研修」 '!$B$9:$B$41="〇")/ROW('(ア)【入力シート】「職務として受講する研修」 '!$A$9:$A$41),0),ROW(AG147))),"")</f>
        <v/>
      </c>
    </row>
    <row r="150" spans="2:33">
      <c r="B150" s="67" t="str">
        <f>IFERROR(INDEX('(ア)【入力シート】「職務として受講する研修」 '!C:C,1/LARGE(INDEX(('(ア)【入力シート】「職務として受講する研修」 '!$B$9:$B$41="〇")/ROW('(ア)【入力シート】「職務として受講する研修」 '!$A$9:$A$41),0),ROW(B148))),"")</f>
        <v/>
      </c>
      <c r="C150" s="67" t="str">
        <f>IFERROR(INDEX('(ア)【入力シート】「職務として受講する研修」 '!D:D,1/LARGE(INDEX(('(ア)【入力シート】「職務として受講する研修」 '!$B$9:$B$41="〇")/ROW('(ア)【入力シート】「職務として受講する研修」 '!$A$9:$A$41),0),ROW(C148))),"")</f>
        <v/>
      </c>
      <c r="D150" s="67" t="str">
        <f>IFERROR(INDEX('(ア)【入力シート】「職務として受講する研修」 '!#REF!,1/LARGE(INDEX(('(ア)【入力シート】「職務として受講する研修」 '!$B$9:$B$41="〇")/ROW('(ア)【入力シート】「職務として受講する研修」 '!$A$9:$A$41),0),ROW(D148))),"")</f>
        <v/>
      </c>
      <c r="E150" s="67" t="str">
        <f>IFERROR(INDEX('(ア)【入力シート】「職務として受講する研修」 '!E:E,1/LARGE(INDEX(('(ア)【入力シート】「職務として受講する研修」 '!$B$9:$B$41="〇")/ROW('(ア)【入力シート】「職務として受講する研修」 '!$A$9:$A$41),0),ROW(E148))),"")</f>
        <v/>
      </c>
      <c r="F150" s="67" t="str">
        <f>IFERROR(INDEX('(ア)【入力シート】「職務として受講する研修」 '!F:F,1/LARGE(INDEX(('(ア)【入力シート】「職務として受講する研修」 '!$B$9:$B$41="〇")/ROW('(ア)【入力シート】「職務として受講する研修」 '!$A$9:$A$41),0),ROW(F148))),"")</f>
        <v/>
      </c>
      <c r="G150" s="67" t="str">
        <f>IFERROR(INDEX('(ア)【入力シート】「職務として受講する研修」 '!G:G,1/LARGE(INDEX(('(ア)【入力シート】「職務として受講する研修」 '!$B$9:$B$41="〇")/ROW('(ア)【入力シート】「職務として受講する研修」 '!$A$9:$A$41),0),ROW(G148))),"")</f>
        <v/>
      </c>
      <c r="H150" s="67" t="str">
        <f>IFERROR(INDEX('(ア)【入力シート】「職務として受講する研修」 '!H:H,1/LARGE(INDEX(('(ア)【入力シート】「職務として受講する研修」 '!$B$9:$B$41="〇")/ROW('(ア)【入力シート】「職務として受講する研修」 '!$A$9:$A$41),0),ROW(H148))),"")</f>
        <v/>
      </c>
      <c r="I150" s="67" t="str">
        <f>IFERROR(INDEX('(ア)【入力シート】「職務として受講する研修」 '!I:I,1/LARGE(INDEX(('(ア)【入力シート】「職務として受講する研修」 '!$B$9:$B$41="〇")/ROW('(ア)【入力シート】「職務として受講する研修」 '!$A$9:$A$41),0),ROW(I148))),"")</f>
        <v/>
      </c>
      <c r="J150" s="67" t="str">
        <f>IFERROR(INDEX('(ア)【入力シート】「職務として受講する研修」 '!J:J,1/LARGE(INDEX(('(ア)【入力シート】「職務として受講する研修」 '!$B$9:$B$41="〇")/ROW('(ア)【入力シート】「職務として受講する研修」 '!$A$9:$A$41),0),ROW(J148))),"")</f>
        <v/>
      </c>
      <c r="K150" s="67" t="str">
        <f>IFERROR(INDEX('(ア)【入力シート】「職務として受講する研修」 '!K:K,1/LARGE(INDEX(('(ア)【入力シート】「職務として受講する研修」 '!$B$9:$B$41="〇")/ROW('(ア)【入力シート】「職務として受講する研修」 '!$A$9:$A$41),0),ROW(K148))),"")</f>
        <v/>
      </c>
      <c r="L150" s="67" t="str">
        <f>IFERROR(INDEX('(ア)【入力シート】「職務として受講する研修」 '!L:L,1/LARGE(INDEX(('(ア)【入力シート】「職務として受講する研修」 '!$B$9:$B$41="〇")/ROW('(ア)【入力シート】「職務として受講する研修」 '!$A$9:$A$41),0),ROW(L148))),"")</f>
        <v/>
      </c>
      <c r="M150" s="67" t="str">
        <f>IFERROR(INDEX('(ア)【入力シート】「職務として受講する研修」 '!M:M,1/LARGE(INDEX(('(ア)【入力シート】「職務として受講する研修」 '!$B$9:$B$41="〇")/ROW('(ア)【入力シート】「職務として受講する研修」 '!$A$9:$A$41),0),ROW(M148))),"")</f>
        <v/>
      </c>
      <c r="N150" s="67" t="str">
        <f>IFERROR(INDEX('(ア)【入力シート】「職務として受講する研修」 '!N:N,1/LARGE(INDEX(('(ア)【入力シート】「職務として受講する研修」 '!$B$9:$B$41="〇")/ROW('(ア)【入力シート】「職務として受講する研修」 '!$A$9:$A$41),0),ROW(N148))),"")</f>
        <v/>
      </c>
      <c r="O150" s="67" t="str">
        <f>IFERROR(INDEX('(ア)【入力シート】「職務として受講する研修」 '!O:O,1/LARGE(INDEX(('(ア)【入力シート】「職務として受講する研修」 '!$B$9:$B$41="〇")/ROW('(ア)【入力シート】「職務として受講する研修」 '!$A$9:$A$41),0),ROW(O148))),"")</f>
        <v/>
      </c>
      <c r="P150" s="67" t="str">
        <f>IFERROR(INDEX('(ア)【入力シート】「職務として受講する研修」 '!P:P,1/LARGE(INDEX(('(ア)【入力シート】「職務として受講する研修」 '!$B$9:$B$41="〇")/ROW('(ア)【入力シート】「職務として受講する研修」 '!$A$9:$A$41),0),ROW(P148))),"")</f>
        <v/>
      </c>
      <c r="Q150" s="67" t="str">
        <f>IFERROR(INDEX('(ア)【入力シート】「職務として受講する研修」 '!Q:Q,1/LARGE(INDEX(('(ア)【入力シート】「職務として受講する研修」 '!$B$9:$B$41="〇")/ROW('(ア)【入力シート】「職務として受講する研修」 '!$A$9:$A$41),0),ROW(Q148))),"")</f>
        <v/>
      </c>
      <c r="R150" s="67" t="str">
        <f>IFERROR(INDEX('(ア)【入力シート】「職務として受講する研修」 '!R:R,1/LARGE(INDEX(('(ア)【入力シート】「職務として受講する研修」 '!$B$9:$B$41="〇")/ROW('(ア)【入力シート】「職務として受講する研修」 '!$A$9:$A$41),0),ROW(R148))),"")</f>
        <v/>
      </c>
      <c r="S150" s="67" t="str">
        <f>IFERROR(INDEX('(ア)【入力シート】「職務として受講する研修」 '!S:S,1/LARGE(INDEX(('(ア)【入力シート】「職務として受講する研修」 '!$B$9:$B$41="〇")/ROW('(ア)【入力シート】「職務として受講する研修」 '!$A$9:$A$41),0),ROW(S148))),"")</f>
        <v/>
      </c>
      <c r="T150" s="67" t="str">
        <f>IFERROR(INDEX('(ア)【入力シート】「職務として受講する研修」 '!T:T,1/LARGE(INDEX(('(ア)【入力シート】「職務として受講する研修」 '!$B$9:$B$41="〇")/ROW('(ア)【入力シート】「職務として受講する研修」 '!$A$9:$A$41),0),ROW(T148))),"")</f>
        <v/>
      </c>
      <c r="U150" s="67" t="str">
        <f>IFERROR(INDEX('(ア)【入力シート】「職務として受講する研修」 '!U:U,1/LARGE(INDEX(('(ア)【入力シート】「職務として受講する研修」 '!$B$9:$B$41="〇")/ROW('(ア)【入力シート】「職務として受講する研修」 '!$A$9:$A$41),0),ROW(U148))),"")</f>
        <v/>
      </c>
      <c r="V150" s="67" t="str">
        <f>IFERROR(INDEX('(ア)【入力シート】「職務として受講する研修」 '!V:V,1/LARGE(INDEX(('(ア)【入力シート】「職務として受講する研修」 '!$B$9:$B$41="〇")/ROW('(ア)【入力シート】「職務として受講する研修」 '!$A$9:$A$41),0),ROW(V148))),"")</f>
        <v/>
      </c>
      <c r="W150" s="67" t="str">
        <f>IFERROR(INDEX('(ア)【入力シート】「職務として受講する研修」 '!#REF!,1/LARGE(INDEX(('(ア)【入力シート】「職務として受講する研修」 '!$B$9:$B$41="〇")/ROW('(ア)【入力シート】「職務として受講する研修」 '!$A$9:$A$41),0),ROW(W148))),"")</f>
        <v/>
      </c>
      <c r="X150" s="67" t="str">
        <f>IFERROR(INDEX('(ア)【入力シート】「職務として受講する研修」 '!#REF!,1/LARGE(INDEX(('(ア)【入力シート】「職務として受講する研修」 '!$B$9:$B$41="〇")/ROW('(ア)【入力シート】「職務として受講する研修」 '!$A$9:$A$41),0),ROW(X148))),"")</f>
        <v/>
      </c>
      <c r="Y150" s="67" t="str">
        <f>IFERROR(INDEX('(ア)【入力シート】「職務として受講する研修」 '!#REF!,1/LARGE(INDEX(('(ア)【入力シート】「職務として受講する研修」 '!$B$9:$B$41="〇")/ROW('(ア)【入力シート】「職務として受講する研修」 '!$A$9:$A$41),0),ROW(Y148))),"")</f>
        <v/>
      </c>
      <c r="Z150" s="67" t="str">
        <f>IFERROR(INDEX('(ア)【入力シート】「職務として受講する研修」 '!#REF!,1/LARGE(INDEX(('(ア)【入力シート】「職務として受講する研修」 '!$B$9:$B$41="〇")/ROW('(ア)【入力シート】「職務として受講する研修」 '!$A$9:$A$41),0),ROW(Z148))),"")</f>
        <v/>
      </c>
      <c r="AA150" s="67" t="str">
        <f>IFERROR(INDEX('(ア)【入力シート】「職務として受講する研修」 '!#REF!,1/LARGE(INDEX(('(ア)【入力シート】「職務として受講する研修」 '!$B$9:$B$41="〇")/ROW('(ア)【入力シート】「職務として受講する研修」 '!$A$9:$A$41),0),ROW(AA148))),"")</f>
        <v/>
      </c>
      <c r="AB150" s="67" t="str">
        <f>IFERROR(INDEX('(ア)【入力シート】「職務として受講する研修」 '!#REF!,1/LARGE(INDEX(('(ア)【入力シート】「職務として受講する研修」 '!$B$9:$B$41="〇")/ROW('(ア)【入力シート】「職務として受講する研修」 '!$A$9:$A$41),0),ROW(AB148))),"")</f>
        <v/>
      </c>
      <c r="AC150" s="67" t="str">
        <f>IFERROR(INDEX('(ア)【入力シート】「職務として受講する研修」 '!#REF!,1/LARGE(INDEX(('(ア)【入力シート】「職務として受講する研修」 '!$B$9:$B$41="〇")/ROW('(ア)【入力シート】「職務として受講する研修」 '!$A$9:$A$41),0),ROW(AC148))),"")</f>
        <v/>
      </c>
      <c r="AD150" s="67" t="str">
        <f>IFERROR(INDEX('(ア)【入力シート】「職務として受講する研修」 '!#REF!,1/LARGE(INDEX(('(ア)【入力シート】「職務として受講する研修」 '!$B$9:$B$41="〇")/ROW('(ア)【入力シート】「職務として受講する研修」 '!$A$9:$A$41),0),ROW(AD148))),"")</f>
        <v/>
      </c>
      <c r="AE150" s="67" t="str">
        <f>IFERROR(INDEX('(ア)【入力シート】「職務として受講する研修」 '!#REF!,1/LARGE(INDEX(('(ア)【入力シート】「職務として受講する研修」 '!$B$9:$B$41="〇")/ROW('(ア)【入力シート】「職務として受講する研修」 '!$A$9:$A$41),0),ROW(AE148))),"")</f>
        <v/>
      </c>
      <c r="AF150" s="67" t="str">
        <f>IFERROR(INDEX('(ア)【入力シート】「職務として受講する研修」 '!#REF!,1/LARGE(INDEX(('(ア)【入力シート】「職務として受講する研修」 '!$B$9:$B$41="〇")/ROW('(ア)【入力シート】「職務として受講する研修」 '!$A$9:$A$41),0),ROW(AF148))),"")</f>
        <v/>
      </c>
      <c r="AG150" s="67" t="str">
        <f>IFERROR(INDEX('(ア)【入力シート】「職務として受講する研修」 '!#REF!,1/LARGE(INDEX(('(ア)【入力シート】「職務として受講する研修」 '!$B$9:$B$41="〇")/ROW('(ア)【入力シート】「職務として受講する研修」 '!$A$9:$A$41),0),ROW(AG148))),"")</f>
        <v/>
      </c>
    </row>
    <row r="151" spans="2:33">
      <c r="B151" s="67" t="str">
        <f>IFERROR(INDEX('(ア)【入力シート】「職務として受講する研修」 '!C:C,1/LARGE(INDEX(('(ア)【入力シート】「職務として受講する研修」 '!$B$9:$B$41="〇")/ROW('(ア)【入力シート】「職務として受講する研修」 '!$A$9:$A$41),0),ROW(B149))),"")</f>
        <v/>
      </c>
      <c r="C151" s="67" t="str">
        <f>IFERROR(INDEX('(ア)【入力シート】「職務として受講する研修」 '!D:D,1/LARGE(INDEX(('(ア)【入力シート】「職務として受講する研修」 '!$B$9:$B$41="〇")/ROW('(ア)【入力シート】「職務として受講する研修」 '!$A$9:$A$41),0),ROW(C149))),"")</f>
        <v/>
      </c>
      <c r="D151" s="67" t="str">
        <f>IFERROR(INDEX('(ア)【入力シート】「職務として受講する研修」 '!#REF!,1/LARGE(INDEX(('(ア)【入力シート】「職務として受講する研修」 '!$B$9:$B$41="〇")/ROW('(ア)【入力シート】「職務として受講する研修」 '!$A$9:$A$41),0),ROW(D149))),"")</f>
        <v/>
      </c>
      <c r="E151" s="67" t="str">
        <f>IFERROR(INDEX('(ア)【入力シート】「職務として受講する研修」 '!E:E,1/LARGE(INDEX(('(ア)【入力シート】「職務として受講する研修」 '!$B$9:$B$41="〇")/ROW('(ア)【入力シート】「職務として受講する研修」 '!$A$9:$A$41),0),ROW(E149))),"")</f>
        <v/>
      </c>
      <c r="F151" s="67" t="str">
        <f>IFERROR(INDEX('(ア)【入力シート】「職務として受講する研修」 '!F:F,1/LARGE(INDEX(('(ア)【入力シート】「職務として受講する研修」 '!$B$9:$B$41="〇")/ROW('(ア)【入力シート】「職務として受講する研修」 '!$A$9:$A$41),0),ROW(F149))),"")</f>
        <v/>
      </c>
      <c r="G151" s="67" t="str">
        <f>IFERROR(INDEX('(ア)【入力シート】「職務として受講する研修」 '!G:G,1/LARGE(INDEX(('(ア)【入力シート】「職務として受講する研修」 '!$B$9:$B$41="〇")/ROW('(ア)【入力シート】「職務として受講する研修」 '!$A$9:$A$41),0),ROW(G149))),"")</f>
        <v/>
      </c>
      <c r="H151" s="67" t="str">
        <f>IFERROR(INDEX('(ア)【入力シート】「職務として受講する研修」 '!H:H,1/LARGE(INDEX(('(ア)【入力シート】「職務として受講する研修」 '!$B$9:$B$41="〇")/ROW('(ア)【入力シート】「職務として受講する研修」 '!$A$9:$A$41),0),ROW(H149))),"")</f>
        <v/>
      </c>
      <c r="I151" s="67" t="str">
        <f>IFERROR(INDEX('(ア)【入力シート】「職務として受講する研修」 '!I:I,1/LARGE(INDEX(('(ア)【入力シート】「職務として受講する研修」 '!$B$9:$B$41="〇")/ROW('(ア)【入力シート】「職務として受講する研修」 '!$A$9:$A$41),0),ROW(I149))),"")</f>
        <v/>
      </c>
      <c r="J151" s="67" t="str">
        <f>IFERROR(INDEX('(ア)【入力シート】「職務として受講する研修」 '!J:J,1/LARGE(INDEX(('(ア)【入力シート】「職務として受講する研修」 '!$B$9:$B$41="〇")/ROW('(ア)【入力シート】「職務として受講する研修」 '!$A$9:$A$41),0),ROW(J149))),"")</f>
        <v/>
      </c>
      <c r="K151" s="67" t="str">
        <f>IFERROR(INDEX('(ア)【入力シート】「職務として受講する研修」 '!K:K,1/LARGE(INDEX(('(ア)【入力シート】「職務として受講する研修」 '!$B$9:$B$41="〇")/ROW('(ア)【入力シート】「職務として受講する研修」 '!$A$9:$A$41),0),ROW(K149))),"")</f>
        <v/>
      </c>
      <c r="L151" s="67" t="str">
        <f>IFERROR(INDEX('(ア)【入力シート】「職務として受講する研修」 '!L:L,1/LARGE(INDEX(('(ア)【入力シート】「職務として受講する研修」 '!$B$9:$B$41="〇")/ROW('(ア)【入力シート】「職務として受講する研修」 '!$A$9:$A$41),0),ROW(L149))),"")</f>
        <v/>
      </c>
      <c r="M151" s="67" t="str">
        <f>IFERROR(INDEX('(ア)【入力シート】「職務として受講する研修」 '!M:M,1/LARGE(INDEX(('(ア)【入力シート】「職務として受講する研修」 '!$B$9:$B$41="〇")/ROW('(ア)【入力シート】「職務として受講する研修」 '!$A$9:$A$41),0),ROW(M149))),"")</f>
        <v/>
      </c>
      <c r="N151" s="67" t="str">
        <f>IFERROR(INDEX('(ア)【入力シート】「職務として受講する研修」 '!N:N,1/LARGE(INDEX(('(ア)【入力シート】「職務として受講する研修」 '!$B$9:$B$41="〇")/ROW('(ア)【入力シート】「職務として受講する研修」 '!$A$9:$A$41),0),ROW(N149))),"")</f>
        <v/>
      </c>
      <c r="O151" s="67" t="str">
        <f>IFERROR(INDEX('(ア)【入力シート】「職務として受講する研修」 '!O:O,1/LARGE(INDEX(('(ア)【入力シート】「職務として受講する研修」 '!$B$9:$B$41="〇")/ROW('(ア)【入力シート】「職務として受講する研修」 '!$A$9:$A$41),0),ROW(O149))),"")</f>
        <v/>
      </c>
      <c r="P151" s="67" t="str">
        <f>IFERROR(INDEX('(ア)【入力シート】「職務として受講する研修」 '!P:P,1/LARGE(INDEX(('(ア)【入力シート】「職務として受講する研修」 '!$B$9:$B$41="〇")/ROW('(ア)【入力シート】「職務として受講する研修」 '!$A$9:$A$41),0),ROW(P149))),"")</f>
        <v/>
      </c>
      <c r="Q151" s="67" t="str">
        <f>IFERROR(INDEX('(ア)【入力シート】「職務として受講する研修」 '!Q:Q,1/LARGE(INDEX(('(ア)【入力シート】「職務として受講する研修」 '!$B$9:$B$41="〇")/ROW('(ア)【入力シート】「職務として受講する研修」 '!$A$9:$A$41),0),ROW(Q149))),"")</f>
        <v/>
      </c>
      <c r="R151" s="67" t="str">
        <f>IFERROR(INDEX('(ア)【入力シート】「職務として受講する研修」 '!R:R,1/LARGE(INDEX(('(ア)【入力シート】「職務として受講する研修」 '!$B$9:$B$41="〇")/ROW('(ア)【入力シート】「職務として受講する研修」 '!$A$9:$A$41),0),ROW(R149))),"")</f>
        <v/>
      </c>
      <c r="S151" s="67" t="str">
        <f>IFERROR(INDEX('(ア)【入力シート】「職務として受講する研修」 '!S:S,1/LARGE(INDEX(('(ア)【入力シート】「職務として受講する研修」 '!$B$9:$B$41="〇")/ROW('(ア)【入力シート】「職務として受講する研修」 '!$A$9:$A$41),0),ROW(S149))),"")</f>
        <v/>
      </c>
      <c r="T151" s="67" t="str">
        <f>IFERROR(INDEX('(ア)【入力シート】「職務として受講する研修」 '!T:T,1/LARGE(INDEX(('(ア)【入力シート】「職務として受講する研修」 '!$B$9:$B$41="〇")/ROW('(ア)【入力シート】「職務として受講する研修」 '!$A$9:$A$41),0),ROW(T149))),"")</f>
        <v/>
      </c>
      <c r="U151" s="67" t="str">
        <f>IFERROR(INDEX('(ア)【入力シート】「職務として受講する研修」 '!U:U,1/LARGE(INDEX(('(ア)【入力シート】「職務として受講する研修」 '!$B$9:$B$41="〇")/ROW('(ア)【入力シート】「職務として受講する研修」 '!$A$9:$A$41),0),ROW(U149))),"")</f>
        <v/>
      </c>
      <c r="V151" s="67" t="str">
        <f>IFERROR(INDEX('(ア)【入力シート】「職務として受講する研修」 '!V:V,1/LARGE(INDEX(('(ア)【入力シート】「職務として受講する研修」 '!$B$9:$B$41="〇")/ROW('(ア)【入力シート】「職務として受講する研修」 '!$A$9:$A$41),0),ROW(V149))),"")</f>
        <v/>
      </c>
      <c r="W151" s="67" t="str">
        <f>IFERROR(INDEX('(ア)【入力シート】「職務として受講する研修」 '!#REF!,1/LARGE(INDEX(('(ア)【入力シート】「職務として受講する研修」 '!$B$9:$B$41="〇")/ROW('(ア)【入力シート】「職務として受講する研修」 '!$A$9:$A$41),0),ROW(W149))),"")</f>
        <v/>
      </c>
      <c r="X151" s="67" t="str">
        <f>IFERROR(INDEX('(ア)【入力シート】「職務として受講する研修」 '!#REF!,1/LARGE(INDEX(('(ア)【入力シート】「職務として受講する研修」 '!$B$9:$B$41="〇")/ROW('(ア)【入力シート】「職務として受講する研修」 '!$A$9:$A$41),0),ROW(X149))),"")</f>
        <v/>
      </c>
      <c r="Y151" s="67" t="str">
        <f>IFERROR(INDEX('(ア)【入力シート】「職務として受講する研修」 '!#REF!,1/LARGE(INDEX(('(ア)【入力シート】「職務として受講する研修」 '!$B$9:$B$41="〇")/ROW('(ア)【入力シート】「職務として受講する研修」 '!$A$9:$A$41),0),ROW(Y149))),"")</f>
        <v/>
      </c>
      <c r="Z151" s="67" t="str">
        <f>IFERROR(INDEX('(ア)【入力シート】「職務として受講する研修」 '!#REF!,1/LARGE(INDEX(('(ア)【入力シート】「職務として受講する研修」 '!$B$9:$B$41="〇")/ROW('(ア)【入力シート】「職務として受講する研修」 '!$A$9:$A$41),0),ROW(Z149))),"")</f>
        <v/>
      </c>
      <c r="AA151" s="67" t="str">
        <f>IFERROR(INDEX('(ア)【入力シート】「職務として受講する研修」 '!#REF!,1/LARGE(INDEX(('(ア)【入力シート】「職務として受講する研修」 '!$B$9:$B$41="〇")/ROW('(ア)【入力シート】「職務として受講する研修」 '!$A$9:$A$41),0),ROW(AA149))),"")</f>
        <v/>
      </c>
      <c r="AB151" s="67" t="str">
        <f>IFERROR(INDEX('(ア)【入力シート】「職務として受講する研修」 '!#REF!,1/LARGE(INDEX(('(ア)【入力シート】「職務として受講する研修」 '!$B$9:$B$41="〇")/ROW('(ア)【入力シート】「職務として受講する研修」 '!$A$9:$A$41),0),ROW(AB149))),"")</f>
        <v/>
      </c>
      <c r="AC151" s="67" t="str">
        <f>IFERROR(INDEX('(ア)【入力シート】「職務として受講する研修」 '!#REF!,1/LARGE(INDEX(('(ア)【入力シート】「職務として受講する研修」 '!$B$9:$B$41="〇")/ROW('(ア)【入力シート】「職務として受講する研修」 '!$A$9:$A$41),0),ROW(AC149))),"")</f>
        <v/>
      </c>
      <c r="AD151" s="67" t="str">
        <f>IFERROR(INDEX('(ア)【入力シート】「職務として受講する研修」 '!#REF!,1/LARGE(INDEX(('(ア)【入力シート】「職務として受講する研修」 '!$B$9:$B$41="〇")/ROW('(ア)【入力シート】「職務として受講する研修」 '!$A$9:$A$41),0),ROW(AD149))),"")</f>
        <v/>
      </c>
      <c r="AE151" s="67" t="str">
        <f>IFERROR(INDEX('(ア)【入力シート】「職務として受講する研修」 '!#REF!,1/LARGE(INDEX(('(ア)【入力シート】「職務として受講する研修」 '!$B$9:$B$41="〇")/ROW('(ア)【入力シート】「職務として受講する研修」 '!$A$9:$A$41),0),ROW(AE149))),"")</f>
        <v/>
      </c>
      <c r="AF151" s="67" t="str">
        <f>IFERROR(INDEX('(ア)【入力シート】「職務として受講する研修」 '!#REF!,1/LARGE(INDEX(('(ア)【入力シート】「職務として受講する研修」 '!$B$9:$B$41="〇")/ROW('(ア)【入力シート】「職務として受講する研修」 '!$A$9:$A$41),0),ROW(AF149))),"")</f>
        <v/>
      </c>
      <c r="AG151" s="67" t="str">
        <f>IFERROR(INDEX('(ア)【入力シート】「職務として受講する研修」 '!#REF!,1/LARGE(INDEX(('(ア)【入力シート】「職務として受講する研修」 '!$B$9:$B$41="〇")/ROW('(ア)【入力シート】「職務として受講する研修」 '!$A$9:$A$41),0),ROW(AG149))),"")</f>
        <v/>
      </c>
    </row>
    <row r="152" spans="2:33">
      <c r="B152" s="67" t="str">
        <f>IFERROR(INDEX('(ア)【入力シート】「職務として受講する研修」 '!C:C,1/LARGE(INDEX(('(ア)【入力シート】「職務として受講する研修」 '!$B$9:$B$41="〇")/ROW('(ア)【入力シート】「職務として受講する研修」 '!$A$9:$A$41),0),ROW(B150))),"")</f>
        <v/>
      </c>
      <c r="C152" s="67" t="str">
        <f>IFERROR(INDEX('(ア)【入力シート】「職務として受講する研修」 '!D:D,1/LARGE(INDEX(('(ア)【入力シート】「職務として受講する研修」 '!$B$9:$B$41="〇")/ROW('(ア)【入力シート】「職務として受講する研修」 '!$A$9:$A$41),0),ROW(C150))),"")</f>
        <v/>
      </c>
      <c r="D152" s="67" t="str">
        <f>IFERROR(INDEX('(ア)【入力シート】「職務として受講する研修」 '!#REF!,1/LARGE(INDEX(('(ア)【入力シート】「職務として受講する研修」 '!$B$9:$B$41="〇")/ROW('(ア)【入力シート】「職務として受講する研修」 '!$A$9:$A$41),0),ROW(D150))),"")</f>
        <v/>
      </c>
      <c r="E152" s="67" t="str">
        <f>IFERROR(INDEX('(ア)【入力シート】「職務として受講する研修」 '!E:E,1/LARGE(INDEX(('(ア)【入力シート】「職務として受講する研修」 '!$B$9:$B$41="〇")/ROW('(ア)【入力シート】「職務として受講する研修」 '!$A$9:$A$41),0),ROW(E150))),"")</f>
        <v/>
      </c>
      <c r="F152" s="67" t="str">
        <f>IFERROR(INDEX('(ア)【入力シート】「職務として受講する研修」 '!F:F,1/LARGE(INDEX(('(ア)【入力シート】「職務として受講する研修」 '!$B$9:$B$41="〇")/ROW('(ア)【入力シート】「職務として受講する研修」 '!$A$9:$A$41),0),ROW(F150))),"")</f>
        <v/>
      </c>
      <c r="G152" s="67" t="str">
        <f>IFERROR(INDEX('(ア)【入力シート】「職務として受講する研修」 '!G:G,1/LARGE(INDEX(('(ア)【入力シート】「職務として受講する研修」 '!$B$9:$B$41="〇")/ROW('(ア)【入力シート】「職務として受講する研修」 '!$A$9:$A$41),0),ROW(G150))),"")</f>
        <v/>
      </c>
      <c r="H152" s="67" t="str">
        <f>IFERROR(INDEX('(ア)【入力シート】「職務として受講する研修」 '!H:H,1/LARGE(INDEX(('(ア)【入力シート】「職務として受講する研修」 '!$B$9:$B$41="〇")/ROW('(ア)【入力シート】「職務として受講する研修」 '!$A$9:$A$41),0),ROW(H150))),"")</f>
        <v/>
      </c>
      <c r="I152" s="67" t="str">
        <f>IFERROR(INDEX('(ア)【入力シート】「職務として受講する研修」 '!I:I,1/LARGE(INDEX(('(ア)【入力シート】「職務として受講する研修」 '!$B$9:$B$41="〇")/ROW('(ア)【入力シート】「職務として受講する研修」 '!$A$9:$A$41),0),ROW(I150))),"")</f>
        <v/>
      </c>
      <c r="J152" s="67" t="str">
        <f>IFERROR(INDEX('(ア)【入力シート】「職務として受講する研修」 '!J:J,1/LARGE(INDEX(('(ア)【入力シート】「職務として受講する研修」 '!$B$9:$B$41="〇")/ROW('(ア)【入力シート】「職務として受講する研修」 '!$A$9:$A$41),0),ROW(J150))),"")</f>
        <v/>
      </c>
      <c r="K152" s="67" t="str">
        <f>IFERROR(INDEX('(ア)【入力シート】「職務として受講する研修」 '!K:K,1/LARGE(INDEX(('(ア)【入力シート】「職務として受講する研修」 '!$B$9:$B$41="〇")/ROW('(ア)【入力シート】「職務として受講する研修」 '!$A$9:$A$41),0),ROW(K150))),"")</f>
        <v/>
      </c>
      <c r="L152" s="67" t="str">
        <f>IFERROR(INDEX('(ア)【入力シート】「職務として受講する研修」 '!L:L,1/LARGE(INDEX(('(ア)【入力シート】「職務として受講する研修」 '!$B$9:$B$41="〇")/ROW('(ア)【入力シート】「職務として受講する研修」 '!$A$9:$A$41),0),ROW(L150))),"")</f>
        <v/>
      </c>
      <c r="M152" s="67" t="str">
        <f>IFERROR(INDEX('(ア)【入力シート】「職務として受講する研修」 '!M:M,1/LARGE(INDEX(('(ア)【入力シート】「職務として受講する研修」 '!$B$9:$B$41="〇")/ROW('(ア)【入力シート】「職務として受講する研修」 '!$A$9:$A$41),0),ROW(M150))),"")</f>
        <v/>
      </c>
      <c r="N152" s="67" t="str">
        <f>IFERROR(INDEX('(ア)【入力シート】「職務として受講する研修」 '!N:N,1/LARGE(INDEX(('(ア)【入力シート】「職務として受講する研修」 '!$B$9:$B$41="〇")/ROW('(ア)【入力シート】「職務として受講する研修」 '!$A$9:$A$41),0),ROW(N150))),"")</f>
        <v/>
      </c>
      <c r="O152" s="67" t="str">
        <f>IFERROR(INDEX('(ア)【入力シート】「職務として受講する研修」 '!O:O,1/LARGE(INDEX(('(ア)【入力シート】「職務として受講する研修」 '!$B$9:$B$41="〇")/ROW('(ア)【入力シート】「職務として受講する研修」 '!$A$9:$A$41),0),ROW(O150))),"")</f>
        <v/>
      </c>
      <c r="P152" s="67" t="str">
        <f>IFERROR(INDEX('(ア)【入力シート】「職務として受講する研修」 '!P:P,1/LARGE(INDEX(('(ア)【入力シート】「職務として受講する研修」 '!$B$9:$B$41="〇")/ROW('(ア)【入力シート】「職務として受講する研修」 '!$A$9:$A$41),0),ROW(P150))),"")</f>
        <v/>
      </c>
      <c r="Q152" s="67" t="str">
        <f>IFERROR(INDEX('(ア)【入力シート】「職務として受講する研修」 '!Q:Q,1/LARGE(INDEX(('(ア)【入力シート】「職務として受講する研修」 '!$B$9:$B$41="〇")/ROW('(ア)【入力シート】「職務として受講する研修」 '!$A$9:$A$41),0),ROW(Q150))),"")</f>
        <v/>
      </c>
      <c r="R152" s="67" t="str">
        <f>IFERROR(INDEX('(ア)【入力シート】「職務として受講する研修」 '!R:R,1/LARGE(INDEX(('(ア)【入力シート】「職務として受講する研修」 '!$B$9:$B$41="〇")/ROW('(ア)【入力シート】「職務として受講する研修」 '!$A$9:$A$41),0),ROW(R150))),"")</f>
        <v/>
      </c>
      <c r="S152" s="67" t="str">
        <f>IFERROR(INDEX('(ア)【入力シート】「職務として受講する研修」 '!S:S,1/LARGE(INDEX(('(ア)【入力シート】「職務として受講する研修」 '!$B$9:$B$41="〇")/ROW('(ア)【入力シート】「職務として受講する研修」 '!$A$9:$A$41),0),ROW(S150))),"")</f>
        <v/>
      </c>
      <c r="T152" s="67" t="str">
        <f>IFERROR(INDEX('(ア)【入力シート】「職務として受講する研修」 '!T:T,1/LARGE(INDEX(('(ア)【入力シート】「職務として受講する研修」 '!$B$9:$B$41="〇")/ROW('(ア)【入力シート】「職務として受講する研修」 '!$A$9:$A$41),0),ROW(T150))),"")</f>
        <v/>
      </c>
      <c r="U152" s="67" t="str">
        <f>IFERROR(INDEX('(ア)【入力シート】「職務として受講する研修」 '!U:U,1/LARGE(INDEX(('(ア)【入力シート】「職務として受講する研修」 '!$B$9:$B$41="〇")/ROW('(ア)【入力シート】「職務として受講する研修」 '!$A$9:$A$41),0),ROW(U150))),"")</f>
        <v/>
      </c>
      <c r="V152" s="67" t="str">
        <f>IFERROR(INDEX('(ア)【入力シート】「職務として受講する研修」 '!V:V,1/LARGE(INDEX(('(ア)【入力シート】「職務として受講する研修」 '!$B$9:$B$41="〇")/ROW('(ア)【入力シート】「職務として受講する研修」 '!$A$9:$A$41),0),ROW(V150))),"")</f>
        <v/>
      </c>
      <c r="W152" s="67" t="str">
        <f>IFERROR(INDEX('(ア)【入力シート】「職務として受講する研修」 '!#REF!,1/LARGE(INDEX(('(ア)【入力シート】「職務として受講する研修」 '!$B$9:$B$41="〇")/ROW('(ア)【入力シート】「職務として受講する研修」 '!$A$9:$A$41),0),ROW(W150))),"")</f>
        <v/>
      </c>
      <c r="X152" s="67" t="str">
        <f>IFERROR(INDEX('(ア)【入力シート】「職務として受講する研修」 '!#REF!,1/LARGE(INDEX(('(ア)【入力シート】「職務として受講する研修」 '!$B$9:$B$41="〇")/ROW('(ア)【入力シート】「職務として受講する研修」 '!$A$9:$A$41),0),ROW(X150))),"")</f>
        <v/>
      </c>
      <c r="Y152" s="67" t="str">
        <f>IFERROR(INDEX('(ア)【入力シート】「職務として受講する研修」 '!#REF!,1/LARGE(INDEX(('(ア)【入力シート】「職務として受講する研修」 '!$B$9:$B$41="〇")/ROW('(ア)【入力シート】「職務として受講する研修」 '!$A$9:$A$41),0),ROW(Y150))),"")</f>
        <v/>
      </c>
      <c r="Z152" s="67" t="str">
        <f>IFERROR(INDEX('(ア)【入力シート】「職務として受講する研修」 '!#REF!,1/LARGE(INDEX(('(ア)【入力シート】「職務として受講する研修」 '!$B$9:$B$41="〇")/ROW('(ア)【入力シート】「職務として受講する研修」 '!$A$9:$A$41),0),ROW(Z150))),"")</f>
        <v/>
      </c>
      <c r="AA152" s="67" t="str">
        <f>IFERROR(INDEX('(ア)【入力シート】「職務として受講する研修」 '!#REF!,1/LARGE(INDEX(('(ア)【入力シート】「職務として受講する研修」 '!$B$9:$B$41="〇")/ROW('(ア)【入力シート】「職務として受講する研修」 '!$A$9:$A$41),0),ROW(AA150))),"")</f>
        <v/>
      </c>
      <c r="AB152" s="67" t="str">
        <f>IFERROR(INDEX('(ア)【入力シート】「職務として受講する研修」 '!#REF!,1/LARGE(INDEX(('(ア)【入力シート】「職務として受講する研修」 '!$B$9:$B$41="〇")/ROW('(ア)【入力シート】「職務として受講する研修」 '!$A$9:$A$41),0),ROW(AB150))),"")</f>
        <v/>
      </c>
      <c r="AC152" s="67" t="str">
        <f>IFERROR(INDEX('(ア)【入力シート】「職務として受講する研修」 '!#REF!,1/LARGE(INDEX(('(ア)【入力シート】「職務として受講する研修」 '!$B$9:$B$41="〇")/ROW('(ア)【入力シート】「職務として受講する研修」 '!$A$9:$A$41),0),ROW(AC150))),"")</f>
        <v/>
      </c>
      <c r="AD152" s="67" t="str">
        <f>IFERROR(INDEX('(ア)【入力シート】「職務として受講する研修」 '!#REF!,1/LARGE(INDEX(('(ア)【入力シート】「職務として受講する研修」 '!$B$9:$B$41="〇")/ROW('(ア)【入力シート】「職務として受講する研修」 '!$A$9:$A$41),0),ROW(AD150))),"")</f>
        <v/>
      </c>
      <c r="AE152" s="67" t="str">
        <f>IFERROR(INDEX('(ア)【入力シート】「職務として受講する研修」 '!#REF!,1/LARGE(INDEX(('(ア)【入力シート】「職務として受講する研修」 '!$B$9:$B$41="〇")/ROW('(ア)【入力シート】「職務として受講する研修」 '!$A$9:$A$41),0),ROW(AE150))),"")</f>
        <v/>
      </c>
      <c r="AF152" s="67" t="str">
        <f>IFERROR(INDEX('(ア)【入力シート】「職務として受講する研修」 '!#REF!,1/LARGE(INDEX(('(ア)【入力シート】「職務として受講する研修」 '!$B$9:$B$41="〇")/ROW('(ア)【入力シート】「職務として受講する研修」 '!$A$9:$A$41),0),ROW(AF150))),"")</f>
        <v/>
      </c>
      <c r="AG152" s="67" t="str">
        <f>IFERROR(INDEX('(ア)【入力シート】「職務として受講する研修」 '!#REF!,1/LARGE(INDEX(('(ア)【入力シート】「職務として受講する研修」 '!$B$9:$B$41="〇")/ROW('(ア)【入力シート】「職務として受講する研修」 '!$A$9:$A$41),0),ROW(AG150))),"")</f>
        <v/>
      </c>
    </row>
    <row r="153" spans="2:33">
      <c r="B153" s="67" t="str">
        <f>IFERROR(INDEX('(ア)【入力シート】「職務として受講する研修」 '!C:C,1/LARGE(INDEX(('(ア)【入力シート】「職務として受講する研修」 '!$B$9:$B$41="〇")/ROW('(ア)【入力シート】「職務として受講する研修」 '!$A$9:$A$41),0),ROW(B151))),"")</f>
        <v/>
      </c>
      <c r="C153" s="67" t="str">
        <f>IFERROR(INDEX('(ア)【入力シート】「職務として受講する研修」 '!D:D,1/LARGE(INDEX(('(ア)【入力シート】「職務として受講する研修」 '!$B$9:$B$41="〇")/ROW('(ア)【入力シート】「職務として受講する研修」 '!$A$9:$A$41),0),ROW(C151))),"")</f>
        <v/>
      </c>
      <c r="D153" s="67" t="str">
        <f>IFERROR(INDEX('(ア)【入力シート】「職務として受講する研修」 '!#REF!,1/LARGE(INDEX(('(ア)【入力シート】「職務として受講する研修」 '!$B$9:$B$41="〇")/ROW('(ア)【入力シート】「職務として受講する研修」 '!$A$9:$A$41),0),ROW(D151))),"")</f>
        <v/>
      </c>
      <c r="E153" s="67" t="str">
        <f>IFERROR(INDEX('(ア)【入力シート】「職務として受講する研修」 '!E:E,1/LARGE(INDEX(('(ア)【入力シート】「職務として受講する研修」 '!$B$9:$B$41="〇")/ROW('(ア)【入力シート】「職務として受講する研修」 '!$A$9:$A$41),0),ROW(E151))),"")</f>
        <v/>
      </c>
      <c r="F153" s="67" t="str">
        <f>IFERROR(INDEX('(ア)【入力シート】「職務として受講する研修」 '!F:F,1/LARGE(INDEX(('(ア)【入力シート】「職務として受講する研修」 '!$B$9:$B$41="〇")/ROW('(ア)【入力シート】「職務として受講する研修」 '!$A$9:$A$41),0),ROW(F151))),"")</f>
        <v/>
      </c>
      <c r="G153" s="67" t="str">
        <f>IFERROR(INDEX('(ア)【入力シート】「職務として受講する研修」 '!G:G,1/LARGE(INDEX(('(ア)【入力シート】「職務として受講する研修」 '!$B$9:$B$41="〇")/ROW('(ア)【入力シート】「職務として受講する研修」 '!$A$9:$A$41),0),ROW(G151))),"")</f>
        <v/>
      </c>
      <c r="H153" s="67" t="str">
        <f>IFERROR(INDEX('(ア)【入力シート】「職務として受講する研修」 '!H:H,1/LARGE(INDEX(('(ア)【入力シート】「職務として受講する研修」 '!$B$9:$B$41="〇")/ROW('(ア)【入力シート】「職務として受講する研修」 '!$A$9:$A$41),0),ROW(H151))),"")</f>
        <v/>
      </c>
      <c r="I153" s="67" t="str">
        <f>IFERROR(INDEX('(ア)【入力シート】「職務として受講する研修」 '!I:I,1/LARGE(INDEX(('(ア)【入力シート】「職務として受講する研修」 '!$B$9:$B$41="〇")/ROW('(ア)【入力シート】「職務として受講する研修」 '!$A$9:$A$41),0),ROW(I151))),"")</f>
        <v/>
      </c>
      <c r="J153" s="67" t="str">
        <f>IFERROR(INDEX('(ア)【入力シート】「職務として受講する研修」 '!J:J,1/LARGE(INDEX(('(ア)【入力シート】「職務として受講する研修」 '!$B$9:$B$41="〇")/ROW('(ア)【入力シート】「職務として受講する研修」 '!$A$9:$A$41),0),ROW(J151))),"")</f>
        <v/>
      </c>
      <c r="K153" s="67" t="str">
        <f>IFERROR(INDEX('(ア)【入力シート】「職務として受講する研修」 '!K:K,1/LARGE(INDEX(('(ア)【入力シート】「職務として受講する研修」 '!$B$9:$B$41="〇")/ROW('(ア)【入力シート】「職務として受講する研修」 '!$A$9:$A$41),0),ROW(K151))),"")</f>
        <v/>
      </c>
      <c r="L153" s="67" t="str">
        <f>IFERROR(INDEX('(ア)【入力シート】「職務として受講する研修」 '!L:L,1/LARGE(INDEX(('(ア)【入力シート】「職務として受講する研修」 '!$B$9:$B$41="〇")/ROW('(ア)【入力シート】「職務として受講する研修」 '!$A$9:$A$41),0),ROW(L151))),"")</f>
        <v/>
      </c>
      <c r="M153" s="67" t="str">
        <f>IFERROR(INDEX('(ア)【入力シート】「職務として受講する研修」 '!M:M,1/LARGE(INDEX(('(ア)【入力シート】「職務として受講する研修」 '!$B$9:$B$41="〇")/ROW('(ア)【入力シート】「職務として受講する研修」 '!$A$9:$A$41),0),ROW(M151))),"")</f>
        <v/>
      </c>
      <c r="N153" s="67" t="str">
        <f>IFERROR(INDEX('(ア)【入力シート】「職務として受講する研修」 '!N:N,1/LARGE(INDEX(('(ア)【入力シート】「職務として受講する研修」 '!$B$9:$B$41="〇")/ROW('(ア)【入力シート】「職務として受講する研修」 '!$A$9:$A$41),0),ROW(N151))),"")</f>
        <v/>
      </c>
      <c r="O153" s="67" t="str">
        <f>IFERROR(INDEX('(ア)【入力シート】「職務として受講する研修」 '!O:O,1/LARGE(INDEX(('(ア)【入力シート】「職務として受講する研修」 '!$B$9:$B$41="〇")/ROW('(ア)【入力シート】「職務として受講する研修」 '!$A$9:$A$41),0),ROW(O151))),"")</f>
        <v/>
      </c>
      <c r="P153" s="67" t="str">
        <f>IFERROR(INDEX('(ア)【入力シート】「職務として受講する研修」 '!P:P,1/LARGE(INDEX(('(ア)【入力シート】「職務として受講する研修」 '!$B$9:$B$41="〇")/ROW('(ア)【入力シート】「職務として受講する研修」 '!$A$9:$A$41),0),ROW(P151))),"")</f>
        <v/>
      </c>
      <c r="Q153" s="67" t="str">
        <f>IFERROR(INDEX('(ア)【入力シート】「職務として受講する研修」 '!Q:Q,1/LARGE(INDEX(('(ア)【入力シート】「職務として受講する研修」 '!$B$9:$B$41="〇")/ROW('(ア)【入力シート】「職務として受講する研修」 '!$A$9:$A$41),0),ROW(Q151))),"")</f>
        <v/>
      </c>
      <c r="R153" s="67" t="str">
        <f>IFERROR(INDEX('(ア)【入力シート】「職務として受講する研修」 '!R:R,1/LARGE(INDEX(('(ア)【入力シート】「職務として受講する研修」 '!$B$9:$B$41="〇")/ROW('(ア)【入力シート】「職務として受講する研修」 '!$A$9:$A$41),0),ROW(R151))),"")</f>
        <v/>
      </c>
      <c r="S153" s="67" t="str">
        <f>IFERROR(INDEX('(ア)【入力シート】「職務として受講する研修」 '!S:S,1/LARGE(INDEX(('(ア)【入力シート】「職務として受講する研修」 '!$B$9:$B$41="〇")/ROW('(ア)【入力シート】「職務として受講する研修」 '!$A$9:$A$41),0),ROW(S151))),"")</f>
        <v/>
      </c>
      <c r="T153" s="67" t="str">
        <f>IFERROR(INDEX('(ア)【入力シート】「職務として受講する研修」 '!T:T,1/LARGE(INDEX(('(ア)【入力シート】「職務として受講する研修」 '!$B$9:$B$41="〇")/ROW('(ア)【入力シート】「職務として受講する研修」 '!$A$9:$A$41),0),ROW(T151))),"")</f>
        <v/>
      </c>
      <c r="U153" s="67" t="str">
        <f>IFERROR(INDEX('(ア)【入力シート】「職務として受講する研修」 '!U:U,1/LARGE(INDEX(('(ア)【入力シート】「職務として受講する研修」 '!$B$9:$B$41="〇")/ROW('(ア)【入力シート】「職務として受講する研修」 '!$A$9:$A$41),0),ROW(U151))),"")</f>
        <v/>
      </c>
      <c r="V153" s="67" t="str">
        <f>IFERROR(INDEX('(ア)【入力シート】「職務として受講する研修」 '!V:V,1/LARGE(INDEX(('(ア)【入力シート】「職務として受講する研修」 '!$B$9:$B$41="〇")/ROW('(ア)【入力シート】「職務として受講する研修」 '!$A$9:$A$41),0),ROW(V151))),"")</f>
        <v/>
      </c>
      <c r="W153" s="67" t="str">
        <f>IFERROR(INDEX('(ア)【入力シート】「職務として受講する研修」 '!#REF!,1/LARGE(INDEX(('(ア)【入力シート】「職務として受講する研修」 '!$B$9:$B$41="〇")/ROW('(ア)【入力シート】「職務として受講する研修」 '!$A$9:$A$41),0),ROW(W151))),"")</f>
        <v/>
      </c>
      <c r="X153" s="67" t="str">
        <f>IFERROR(INDEX('(ア)【入力シート】「職務として受講する研修」 '!#REF!,1/LARGE(INDEX(('(ア)【入力シート】「職務として受講する研修」 '!$B$9:$B$41="〇")/ROW('(ア)【入力シート】「職務として受講する研修」 '!$A$9:$A$41),0),ROW(X151))),"")</f>
        <v/>
      </c>
      <c r="Y153" s="67" t="str">
        <f>IFERROR(INDEX('(ア)【入力シート】「職務として受講する研修」 '!#REF!,1/LARGE(INDEX(('(ア)【入力シート】「職務として受講する研修」 '!$B$9:$B$41="〇")/ROW('(ア)【入力シート】「職務として受講する研修」 '!$A$9:$A$41),0),ROW(Y151))),"")</f>
        <v/>
      </c>
      <c r="Z153" s="67" t="str">
        <f>IFERROR(INDEX('(ア)【入力シート】「職務として受講する研修」 '!#REF!,1/LARGE(INDEX(('(ア)【入力シート】「職務として受講する研修」 '!$B$9:$B$41="〇")/ROW('(ア)【入力シート】「職務として受講する研修」 '!$A$9:$A$41),0),ROW(Z151))),"")</f>
        <v/>
      </c>
      <c r="AA153" s="67" t="str">
        <f>IFERROR(INDEX('(ア)【入力シート】「職務として受講する研修」 '!#REF!,1/LARGE(INDEX(('(ア)【入力シート】「職務として受講する研修」 '!$B$9:$B$41="〇")/ROW('(ア)【入力シート】「職務として受講する研修」 '!$A$9:$A$41),0),ROW(AA151))),"")</f>
        <v/>
      </c>
      <c r="AB153" s="67" t="str">
        <f>IFERROR(INDEX('(ア)【入力シート】「職務として受講する研修」 '!#REF!,1/LARGE(INDEX(('(ア)【入力シート】「職務として受講する研修」 '!$B$9:$B$41="〇")/ROW('(ア)【入力シート】「職務として受講する研修」 '!$A$9:$A$41),0),ROW(AB151))),"")</f>
        <v/>
      </c>
      <c r="AC153" s="67" t="str">
        <f>IFERROR(INDEX('(ア)【入力シート】「職務として受講する研修」 '!#REF!,1/LARGE(INDEX(('(ア)【入力シート】「職務として受講する研修」 '!$B$9:$B$41="〇")/ROW('(ア)【入力シート】「職務として受講する研修」 '!$A$9:$A$41),0),ROW(AC151))),"")</f>
        <v/>
      </c>
      <c r="AD153" s="67" t="str">
        <f>IFERROR(INDEX('(ア)【入力シート】「職務として受講する研修」 '!#REF!,1/LARGE(INDEX(('(ア)【入力シート】「職務として受講する研修」 '!$B$9:$B$41="〇")/ROW('(ア)【入力シート】「職務として受講する研修」 '!$A$9:$A$41),0),ROW(AD151))),"")</f>
        <v/>
      </c>
      <c r="AE153" s="67" t="str">
        <f>IFERROR(INDEX('(ア)【入力シート】「職務として受講する研修」 '!#REF!,1/LARGE(INDEX(('(ア)【入力シート】「職務として受講する研修」 '!$B$9:$B$41="〇")/ROW('(ア)【入力シート】「職務として受講する研修」 '!$A$9:$A$41),0),ROW(AE151))),"")</f>
        <v/>
      </c>
      <c r="AF153" s="67" t="str">
        <f>IFERROR(INDEX('(ア)【入力シート】「職務として受講する研修」 '!#REF!,1/LARGE(INDEX(('(ア)【入力シート】「職務として受講する研修」 '!$B$9:$B$41="〇")/ROW('(ア)【入力シート】「職務として受講する研修」 '!$A$9:$A$41),0),ROW(AF151))),"")</f>
        <v/>
      </c>
      <c r="AG153" s="67" t="str">
        <f>IFERROR(INDEX('(ア)【入力シート】「職務として受講する研修」 '!#REF!,1/LARGE(INDEX(('(ア)【入力シート】「職務として受講する研修」 '!$B$9:$B$41="〇")/ROW('(ア)【入力シート】「職務として受講する研修」 '!$A$9:$A$41),0),ROW(AG151))),"")</f>
        <v/>
      </c>
    </row>
    <row r="154" spans="2:33">
      <c r="B154" s="67" t="str">
        <f>IFERROR(INDEX('(ア)【入力シート】「職務として受講する研修」 '!C:C,1/LARGE(INDEX(('(ア)【入力シート】「職務として受講する研修」 '!$B$9:$B$41="〇")/ROW('(ア)【入力シート】「職務として受講する研修」 '!$A$9:$A$41),0),ROW(B152))),"")</f>
        <v/>
      </c>
      <c r="C154" s="67" t="str">
        <f>IFERROR(INDEX('(ア)【入力シート】「職務として受講する研修」 '!D:D,1/LARGE(INDEX(('(ア)【入力シート】「職務として受講する研修」 '!$B$9:$B$41="〇")/ROW('(ア)【入力シート】「職務として受講する研修」 '!$A$9:$A$41),0),ROW(C152))),"")</f>
        <v/>
      </c>
      <c r="D154" s="67" t="str">
        <f>IFERROR(INDEX('(ア)【入力シート】「職務として受講する研修」 '!#REF!,1/LARGE(INDEX(('(ア)【入力シート】「職務として受講する研修」 '!$B$9:$B$41="〇")/ROW('(ア)【入力シート】「職務として受講する研修」 '!$A$9:$A$41),0),ROW(D152))),"")</f>
        <v/>
      </c>
      <c r="E154" s="67" t="str">
        <f>IFERROR(INDEX('(ア)【入力シート】「職務として受講する研修」 '!E:E,1/LARGE(INDEX(('(ア)【入力シート】「職務として受講する研修」 '!$B$9:$B$41="〇")/ROW('(ア)【入力シート】「職務として受講する研修」 '!$A$9:$A$41),0),ROW(E152))),"")</f>
        <v/>
      </c>
      <c r="F154" s="67" t="str">
        <f>IFERROR(INDEX('(ア)【入力シート】「職務として受講する研修」 '!F:F,1/LARGE(INDEX(('(ア)【入力シート】「職務として受講する研修」 '!$B$9:$B$41="〇")/ROW('(ア)【入力シート】「職務として受講する研修」 '!$A$9:$A$41),0),ROW(F152))),"")</f>
        <v/>
      </c>
      <c r="G154" s="67" t="str">
        <f>IFERROR(INDEX('(ア)【入力シート】「職務として受講する研修」 '!G:G,1/LARGE(INDEX(('(ア)【入力シート】「職務として受講する研修」 '!$B$9:$B$41="〇")/ROW('(ア)【入力シート】「職務として受講する研修」 '!$A$9:$A$41),0),ROW(G152))),"")</f>
        <v/>
      </c>
      <c r="H154" s="67" t="str">
        <f>IFERROR(INDEX('(ア)【入力シート】「職務として受講する研修」 '!H:H,1/LARGE(INDEX(('(ア)【入力シート】「職務として受講する研修」 '!$B$9:$B$41="〇")/ROW('(ア)【入力シート】「職務として受講する研修」 '!$A$9:$A$41),0),ROW(H152))),"")</f>
        <v/>
      </c>
      <c r="I154" s="67" t="str">
        <f>IFERROR(INDEX('(ア)【入力シート】「職務として受講する研修」 '!I:I,1/LARGE(INDEX(('(ア)【入力シート】「職務として受講する研修」 '!$B$9:$B$41="〇")/ROW('(ア)【入力シート】「職務として受講する研修」 '!$A$9:$A$41),0),ROW(I152))),"")</f>
        <v/>
      </c>
      <c r="J154" s="67" t="str">
        <f>IFERROR(INDEX('(ア)【入力シート】「職務として受講する研修」 '!J:J,1/LARGE(INDEX(('(ア)【入力シート】「職務として受講する研修」 '!$B$9:$B$41="〇")/ROW('(ア)【入力シート】「職務として受講する研修」 '!$A$9:$A$41),0),ROW(J152))),"")</f>
        <v/>
      </c>
      <c r="K154" s="67" t="str">
        <f>IFERROR(INDEX('(ア)【入力シート】「職務として受講する研修」 '!K:K,1/LARGE(INDEX(('(ア)【入力シート】「職務として受講する研修」 '!$B$9:$B$41="〇")/ROW('(ア)【入力シート】「職務として受講する研修」 '!$A$9:$A$41),0),ROW(K152))),"")</f>
        <v/>
      </c>
      <c r="L154" s="67" t="str">
        <f>IFERROR(INDEX('(ア)【入力シート】「職務として受講する研修」 '!L:L,1/LARGE(INDEX(('(ア)【入力シート】「職務として受講する研修」 '!$B$9:$B$41="〇")/ROW('(ア)【入力シート】「職務として受講する研修」 '!$A$9:$A$41),0),ROW(L152))),"")</f>
        <v/>
      </c>
      <c r="M154" s="67" t="str">
        <f>IFERROR(INDEX('(ア)【入力シート】「職務として受講する研修」 '!M:M,1/LARGE(INDEX(('(ア)【入力シート】「職務として受講する研修」 '!$B$9:$B$41="〇")/ROW('(ア)【入力シート】「職務として受講する研修」 '!$A$9:$A$41),0),ROW(M152))),"")</f>
        <v/>
      </c>
      <c r="N154" s="67" t="str">
        <f>IFERROR(INDEX('(ア)【入力シート】「職務として受講する研修」 '!N:N,1/LARGE(INDEX(('(ア)【入力シート】「職務として受講する研修」 '!$B$9:$B$41="〇")/ROW('(ア)【入力シート】「職務として受講する研修」 '!$A$9:$A$41),0),ROW(N152))),"")</f>
        <v/>
      </c>
      <c r="O154" s="67" t="str">
        <f>IFERROR(INDEX('(ア)【入力シート】「職務として受講する研修」 '!O:O,1/LARGE(INDEX(('(ア)【入力シート】「職務として受講する研修」 '!$B$9:$B$41="〇")/ROW('(ア)【入力シート】「職務として受講する研修」 '!$A$9:$A$41),0),ROW(O152))),"")</f>
        <v/>
      </c>
      <c r="P154" s="67" t="str">
        <f>IFERROR(INDEX('(ア)【入力シート】「職務として受講する研修」 '!P:P,1/LARGE(INDEX(('(ア)【入力シート】「職務として受講する研修」 '!$B$9:$B$41="〇")/ROW('(ア)【入力シート】「職務として受講する研修」 '!$A$9:$A$41),0),ROW(P152))),"")</f>
        <v/>
      </c>
      <c r="Q154" s="67" t="str">
        <f>IFERROR(INDEX('(ア)【入力シート】「職務として受講する研修」 '!Q:Q,1/LARGE(INDEX(('(ア)【入力シート】「職務として受講する研修」 '!$B$9:$B$41="〇")/ROW('(ア)【入力シート】「職務として受講する研修」 '!$A$9:$A$41),0),ROW(Q152))),"")</f>
        <v/>
      </c>
      <c r="R154" s="67" t="str">
        <f>IFERROR(INDEX('(ア)【入力シート】「職務として受講する研修」 '!R:R,1/LARGE(INDEX(('(ア)【入力シート】「職務として受講する研修」 '!$B$9:$B$41="〇")/ROW('(ア)【入力シート】「職務として受講する研修」 '!$A$9:$A$41),0),ROW(R152))),"")</f>
        <v/>
      </c>
      <c r="S154" s="67" t="str">
        <f>IFERROR(INDEX('(ア)【入力シート】「職務として受講する研修」 '!S:S,1/LARGE(INDEX(('(ア)【入力シート】「職務として受講する研修」 '!$B$9:$B$41="〇")/ROW('(ア)【入力シート】「職務として受講する研修」 '!$A$9:$A$41),0),ROW(S152))),"")</f>
        <v/>
      </c>
      <c r="T154" s="67" t="str">
        <f>IFERROR(INDEX('(ア)【入力シート】「職務として受講する研修」 '!T:T,1/LARGE(INDEX(('(ア)【入力シート】「職務として受講する研修」 '!$B$9:$B$41="〇")/ROW('(ア)【入力シート】「職務として受講する研修」 '!$A$9:$A$41),0),ROW(T152))),"")</f>
        <v/>
      </c>
      <c r="U154" s="67" t="str">
        <f>IFERROR(INDEX('(ア)【入力シート】「職務として受講する研修」 '!U:U,1/LARGE(INDEX(('(ア)【入力シート】「職務として受講する研修」 '!$B$9:$B$41="〇")/ROW('(ア)【入力シート】「職務として受講する研修」 '!$A$9:$A$41),0),ROW(U152))),"")</f>
        <v/>
      </c>
      <c r="V154" s="67" t="str">
        <f>IFERROR(INDEX('(ア)【入力シート】「職務として受講する研修」 '!V:V,1/LARGE(INDEX(('(ア)【入力シート】「職務として受講する研修」 '!$B$9:$B$41="〇")/ROW('(ア)【入力シート】「職務として受講する研修」 '!$A$9:$A$41),0),ROW(V152))),"")</f>
        <v/>
      </c>
      <c r="W154" s="67" t="str">
        <f>IFERROR(INDEX('(ア)【入力シート】「職務として受講する研修」 '!#REF!,1/LARGE(INDEX(('(ア)【入力シート】「職務として受講する研修」 '!$B$9:$B$41="〇")/ROW('(ア)【入力シート】「職務として受講する研修」 '!$A$9:$A$41),0),ROW(W152))),"")</f>
        <v/>
      </c>
      <c r="X154" s="67" t="str">
        <f>IFERROR(INDEX('(ア)【入力シート】「職務として受講する研修」 '!#REF!,1/LARGE(INDEX(('(ア)【入力シート】「職務として受講する研修」 '!$B$9:$B$41="〇")/ROW('(ア)【入力シート】「職務として受講する研修」 '!$A$9:$A$41),0),ROW(X152))),"")</f>
        <v/>
      </c>
      <c r="Y154" s="67" t="str">
        <f>IFERROR(INDEX('(ア)【入力シート】「職務として受講する研修」 '!#REF!,1/LARGE(INDEX(('(ア)【入力シート】「職務として受講する研修」 '!$B$9:$B$41="〇")/ROW('(ア)【入力シート】「職務として受講する研修」 '!$A$9:$A$41),0),ROW(Y152))),"")</f>
        <v/>
      </c>
      <c r="Z154" s="67" t="str">
        <f>IFERROR(INDEX('(ア)【入力シート】「職務として受講する研修」 '!#REF!,1/LARGE(INDEX(('(ア)【入力シート】「職務として受講する研修」 '!$B$9:$B$41="〇")/ROW('(ア)【入力シート】「職務として受講する研修」 '!$A$9:$A$41),0),ROW(Z152))),"")</f>
        <v/>
      </c>
      <c r="AA154" s="67" t="str">
        <f>IFERROR(INDEX('(ア)【入力シート】「職務として受講する研修」 '!#REF!,1/LARGE(INDEX(('(ア)【入力シート】「職務として受講する研修」 '!$B$9:$B$41="〇")/ROW('(ア)【入力シート】「職務として受講する研修」 '!$A$9:$A$41),0),ROW(AA152))),"")</f>
        <v/>
      </c>
      <c r="AB154" s="67" t="str">
        <f>IFERROR(INDEX('(ア)【入力シート】「職務として受講する研修」 '!#REF!,1/LARGE(INDEX(('(ア)【入力シート】「職務として受講する研修」 '!$B$9:$B$41="〇")/ROW('(ア)【入力シート】「職務として受講する研修」 '!$A$9:$A$41),0),ROW(AB152))),"")</f>
        <v/>
      </c>
      <c r="AC154" s="67" t="str">
        <f>IFERROR(INDEX('(ア)【入力シート】「職務として受講する研修」 '!#REF!,1/LARGE(INDEX(('(ア)【入力シート】「職務として受講する研修」 '!$B$9:$B$41="〇")/ROW('(ア)【入力シート】「職務として受講する研修」 '!$A$9:$A$41),0),ROW(AC152))),"")</f>
        <v/>
      </c>
      <c r="AD154" s="67" t="str">
        <f>IFERROR(INDEX('(ア)【入力シート】「職務として受講する研修」 '!#REF!,1/LARGE(INDEX(('(ア)【入力シート】「職務として受講する研修」 '!$B$9:$B$41="〇")/ROW('(ア)【入力シート】「職務として受講する研修」 '!$A$9:$A$41),0),ROW(AD152))),"")</f>
        <v/>
      </c>
      <c r="AE154" s="67" t="str">
        <f>IFERROR(INDEX('(ア)【入力シート】「職務として受講する研修」 '!#REF!,1/LARGE(INDEX(('(ア)【入力シート】「職務として受講する研修」 '!$B$9:$B$41="〇")/ROW('(ア)【入力シート】「職務として受講する研修」 '!$A$9:$A$41),0),ROW(AE152))),"")</f>
        <v/>
      </c>
      <c r="AF154" s="67" t="str">
        <f>IFERROR(INDEX('(ア)【入力シート】「職務として受講する研修」 '!#REF!,1/LARGE(INDEX(('(ア)【入力シート】「職務として受講する研修」 '!$B$9:$B$41="〇")/ROW('(ア)【入力シート】「職務として受講する研修」 '!$A$9:$A$41),0),ROW(AF152))),"")</f>
        <v/>
      </c>
      <c r="AG154" s="67" t="str">
        <f>IFERROR(INDEX('(ア)【入力シート】「職務として受講する研修」 '!#REF!,1/LARGE(INDEX(('(ア)【入力シート】「職務として受講する研修」 '!$B$9:$B$41="〇")/ROW('(ア)【入力シート】「職務として受講する研修」 '!$A$9:$A$41),0),ROW(AG152))),"")</f>
        <v/>
      </c>
    </row>
    <row r="155" spans="2:33">
      <c r="B155" s="67" t="str">
        <f>IFERROR(INDEX('(ア)【入力シート】「職務として受講する研修」 '!C:C,1/LARGE(INDEX(('(ア)【入力シート】「職務として受講する研修」 '!$B$9:$B$41="〇")/ROW('(ア)【入力シート】「職務として受講する研修」 '!$A$9:$A$41),0),ROW(B153))),"")</f>
        <v/>
      </c>
      <c r="C155" s="67" t="str">
        <f>IFERROR(INDEX('(ア)【入力シート】「職務として受講する研修」 '!D:D,1/LARGE(INDEX(('(ア)【入力シート】「職務として受講する研修」 '!$B$9:$B$41="〇")/ROW('(ア)【入力シート】「職務として受講する研修」 '!$A$9:$A$41),0),ROW(C153))),"")</f>
        <v/>
      </c>
      <c r="D155" s="67" t="str">
        <f>IFERROR(INDEX('(ア)【入力シート】「職務として受講する研修」 '!#REF!,1/LARGE(INDEX(('(ア)【入力シート】「職務として受講する研修」 '!$B$9:$B$41="〇")/ROW('(ア)【入力シート】「職務として受講する研修」 '!$A$9:$A$41),0),ROW(D153))),"")</f>
        <v/>
      </c>
      <c r="E155" s="67" t="str">
        <f>IFERROR(INDEX('(ア)【入力シート】「職務として受講する研修」 '!E:E,1/LARGE(INDEX(('(ア)【入力シート】「職務として受講する研修」 '!$B$9:$B$41="〇")/ROW('(ア)【入力シート】「職務として受講する研修」 '!$A$9:$A$41),0),ROW(E153))),"")</f>
        <v/>
      </c>
      <c r="F155" s="67" t="str">
        <f>IFERROR(INDEX('(ア)【入力シート】「職務として受講する研修」 '!F:F,1/LARGE(INDEX(('(ア)【入力シート】「職務として受講する研修」 '!$B$9:$B$41="〇")/ROW('(ア)【入力シート】「職務として受講する研修」 '!$A$9:$A$41),0),ROW(F153))),"")</f>
        <v/>
      </c>
      <c r="G155" s="67" t="str">
        <f>IFERROR(INDEX('(ア)【入力シート】「職務として受講する研修」 '!G:G,1/LARGE(INDEX(('(ア)【入力シート】「職務として受講する研修」 '!$B$9:$B$41="〇")/ROW('(ア)【入力シート】「職務として受講する研修」 '!$A$9:$A$41),0),ROW(G153))),"")</f>
        <v/>
      </c>
      <c r="H155" s="67" t="str">
        <f>IFERROR(INDEX('(ア)【入力シート】「職務として受講する研修」 '!H:H,1/LARGE(INDEX(('(ア)【入力シート】「職務として受講する研修」 '!$B$9:$B$41="〇")/ROW('(ア)【入力シート】「職務として受講する研修」 '!$A$9:$A$41),0),ROW(H153))),"")</f>
        <v/>
      </c>
      <c r="I155" s="67" t="str">
        <f>IFERROR(INDEX('(ア)【入力シート】「職務として受講する研修」 '!I:I,1/LARGE(INDEX(('(ア)【入力シート】「職務として受講する研修」 '!$B$9:$B$41="〇")/ROW('(ア)【入力シート】「職務として受講する研修」 '!$A$9:$A$41),0),ROW(I153))),"")</f>
        <v/>
      </c>
      <c r="J155" s="67" t="str">
        <f>IFERROR(INDEX('(ア)【入力シート】「職務として受講する研修」 '!J:J,1/LARGE(INDEX(('(ア)【入力シート】「職務として受講する研修」 '!$B$9:$B$41="〇")/ROW('(ア)【入力シート】「職務として受講する研修」 '!$A$9:$A$41),0),ROW(J153))),"")</f>
        <v/>
      </c>
      <c r="K155" s="67" t="str">
        <f>IFERROR(INDEX('(ア)【入力シート】「職務として受講する研修」 '!K:K,1/LARGE(INDEX(('(ア)【入力シート】「職務として受講する研修」 '!$B$9:$B$41="〇")/ROW('(ア)【入力シート】「職務として受講する研修」 '!$A$9:$A$41),0),ROW(K153))),"")</f>
        <v/>
      </c>
      <c r="L155" s="67" t="str">
        <f>IFERROR(INDEX('(ア)【入力シート】「職務として受講する研修」 '!L:L,1/LARGE(INDEX(('(ア)【入力シート】「職務として受講する研修」 '!$B$9:$B$41="〇")/ROW('(ア)【入力シート】「職務として受講する研修」 '!$A$9:$A$41),0),ROW(L153))),"")</f>
        <v/>
      </c>
      <c r="M155" s="67" t="str">
        <f>IFERROR(INDEX('(ア)【入力シート】「職務として受講する研修」 '!M:M,1/LARGE(INDEX(('(ア)【入力シート】「職務として受講する研修」 '!$B$9:$B$41="〇")/ROW('(ア)【入力シート】「職務として受講する研修」 '!$A$9:$A$41),0),ROW(M153))),"")</f>
        <v/>
      </c>
      <c r="N155" s="67" t="str">
        <f>IFERROR(INDEX('(ア)【入力シート】「職務として受講する研修」 '!N:N,1/LARGE(INDEX(('(ア)【入力シート】「職務として受講する研修」 '!$B$9:$B$41="〇")/ROW('(ア)【入力シート】「職務として受講する研修」 '!$A$9:$A$41),0),ROW(N153))),"")</f>
        <v/>
      </c>
      <c r="O155" s="67" t="str">
        <f>IFERROR(INDEX('(ア)【入力シート】「職務として受講する研修」 '!O:O,1/LARGE(INDEX(('(ア)【入力シート】「職務として受講する研修」 '!$B$9:$B$41="〇")/ROW('(ア)【入力シート】「職務として受講する研修」 '!$A$9:$A$41),0),ROW(O153))),"")</f>
        <v/>
      </c>
      <c r="P155" s="67" t="str">
        <f>IFERROR(INDEX('(ア)【入力シート】「職務として受講する研修」 '!P:P,1/LARGE(INDEX(('(ア)【入力シート】「職務として受講する研修」 '!$B$9:$B$41="〇")/ROW('(ア)【入力シート】「職務として受講する研修」 '!$A$9:$A$41),0),ROW(P153))),"")</f>
        <v/>
      </c>
      <c r="Q155" s="67" t="str">
        <f>IFERROR(INDEX('(ア)【入力シート】「職務として受講する研修」 '!Q:Q,1/LARGE(INDEX(('(ア)【入力シート】「職務として受講する研修」 '!$B$9:$B$41="〇")/ROW('(ア)【入力シート】「職務として受講する研修」 '!$A$9:$A$41),0),ROW(Q153))),"")</f>
        <v/>
      </c>
      <c r="R155" s="67" t="str">
        <f>IFERROR(INDEX('(ア)【入力シート】「職務として受講する研修」 '!R:R,1/LARGE(INDEX(('(ア)【入力シート】「職務として受講する研修」 '!$B$9:$B$41="〇")/ROW('(ア)【入力シート】「職務として受講する研修」 '!$A$9:$A$41),0),ROW(R153))),"")</f>
        <v/>
      </c>
      <c r="S155" s="67" t="str">
        <f>IFERROR(INDEX('(ア)【入力シート】「職務として受講する研修」 '!S:S,1/LARGE(INDEX(('(ア)【入力シート】「職務として受講する研修」 '!$B$9:$B$41="〇")/ROW('(ア)【入力シート】「職務として受講する研修」 '!$A$9:$A$41),0),ROW(S153))),"")</f>
        <v/>
      </c>
      <c r="T155" s="67" t="str">
        <f>IFERROR(INDEX('(ア)【入力シート】「職務として受講する研修」 '!T:T,1/LARGE(INDEX(('(ア)【入力シート】「職務として受講する研修」 '!$B$9:$B$41="〇")/ROW('(ア)【入力シート】「職務として受講する研修」 '!$A$9:$A$41),0),ROW(T153))),"")</f>
        <v/>
      </c>
      <c r="U155" s="67" t="str">
        <f>IFERROR(INDEX('(ア)【入力シート】「職務として受講する研修」 '!U:U,1/LARGE(INDEX(('(ア)【入力シート】「職務として受講する研修」 '!$B$9:$B$41="〇")/ROW('(ア)【入力シート】「職務として受講する研修」 '!$A$9:$A$41),0),ROW(U153))),"")</f>
        <v/>
      </c>
      <c r="V155" s="67" t="str">
        <f>IFERROR(INDEX('(ア)【入力シート】「職務として受講する研修」 '!V:V,1/LARGE(INDEX(('(ア)【入力シート】「職務として受講する研修」 '!$B$9:$B$41="〇")/ROW('(ア)【入力シート】「職務として受講する研修」 '!$A$9:$A$41),0),ROW(V153))),"")</f>
        <v/>
      </c>
      <c r="W155" s="67" t="str">
        <f>IFERROR(INDEX('(ア)【入力シート】「職務として受講する研修」 '!#REF!,1/LARGE(INDEX(('(ア)【入力シート】「職務として受講する研修」 '!$B$9:$B$41="〇")/ROW('(ア)【入力シート】「職務として受講する研修」 '!$A$9:$A$41),0),ROW(W153))),"")</f>
        <v/>
      </c>
      <c r="X155" s="67" t="str">
        <f>IFERROR(INDEX('(ア)【入力シート】「職務として受講する研修」 '!#REF!,1/LARGE(INDEX(('(ア)【入力シート】「職務として受講する研修」 '!$B$9:$B$41="〇")/ROW('(ア)【入力シート】「職務として受講する研修」 '!$A$9:$A$41),0),ROW(X153))),"")</f>
        <v/>
      </c>
      <c r="Y155" s="67" t="str">
        <f>IFERROR(INDEX('(ア)【入力シート】「職務として受講する研修」 '!#REF!,1/LARGE(INDEX(('(ア)【入力シート】「職務として受講する研修」 '!$B$9:$B$41="〇")/ROW('(ア)【入力シート】「職務として受講する研修」 '!$A$9:$A$41),0),ROW(Y153))),"")</f>
        <v/>
      </c>
      <c r="Z155" s="67" t="str">
        <f>IFERROR(INDEX('(ア)【入力シート】「職務として受講する研修」 '!#REF!,1/LARGE(INDEX(('(ア)【入力シート】「職務として受講する研修」 '!$B$9:$B$41="〇")/ROW('(ア)【入力シート】「職務として受講する研修」 '!$A$9:$A$41),0),ROW(Z153))),"")</f>
        <v/>
      </c>
      <c r="AA155" s="67" t="str">
        <f>IFERROR(INDEX('(ア)【入力シート】「職務として受講する研修」 '!#REF!,1/LARGE(INDEX(('(ア)【入力シート】「職務として受講する研修」 '!$B$9:$B$41="〇")/ROW('(ア)【入力シート】「職務として受講する研修」 '!$A$9:$A$41),0),ROW(AA153))),"")</f>
        <v/>
      </c>
      <c r="AB155" s="67" t="str">
        <f>IFERROR(INDEX('(ア)【入力シート】「職務として受講する研修」 '!#REF!,1/LARGE(INDEX(('(ア)【入力シート】「職務として受講する研修」 '!$B$9:$B$41="〇")/ROW('(ア)【入力シート】「職務として受講する研修」 '!$A$9:$A$41),0),ROW(AB153))),"")</f>
        <v/>
      </c>
      <c r="AC155" s="67" t="str">
        <f>IFERROR(INDEX('(ア)【入力シート】「職務として受講する研修」 '!#REF!,1/LARGE(INDEX(('(ア)【入力シート】「職務として受講する研修」 '!$B$9:$B$41="〇")/ROW('(ア)【入力シート】「職務として受講する研修」 '!$A$9:$A$41),0),ROW(AC153))),"")</f>
        <v/>
      </c>
      <c r="AD155" s="67" t="str">
        <f>IFERROR(INDEX('(ア)【入力シート】「職務として受講する研修」 '!#REF!,1/LARGE(INDEX(('(ア)【入力シート】「職務として受講する研修」 '!$B$9:$B$41="〇")/ROW('(ア)【入力シート】「職務として受講する研修」 '!$A$9:$A$41),0),ROW(AD153))),"")</f>
        <v/>
      </c>
      <c r="AE155" s="67" t="str">
        <f>IFERROR(INDEX('(ア)【入力シート】「職務として受講する研修」 '!#REF!,1/LARGE(INDEX(('(ア)【入力シート】「職務として受講する研修」 '!$B$9:$B$41="〇")/ROW('(ア)【入力シート】「職務として受講する研修」 '!$A$9:$A$41),0),ROW(AE153))),"")</f>
        <v/>
      </c>
      <c r="AF155" s="67" t="str">
        <f>IFERROR(INDEX('(ア)【入力シート】「職務として受講する研修」 '!#REF!,1/LARGE(INDEX(('(ア)【入力シート】「職務として受講する研修」 '!$B$9:$B$41="〇")/ROW('(ア)【入力シート】「職務として受講する研修」 '!$A$9:$A$41),0),ROW(AF153))),"")</f>
        <v/>
      </c>
      <c r="AG155" s="67" t="str">
        <f>IFERROR(INDEX('(ア)【入力シート】「職務として受講する研修」 '!#REF!,1/LARGE(INDEX(('(ア)【入力シート】「職務として受講する研修」 '!$B$9:$B$41="〇")/ROW('(ア)【入力シート】「職務として受講する研修」 '!$A$9:$A$41),0),ROW(AG153))),"")</f>
        <v/>
      </c>
    </row>
    <row r="156" spans="2:33">
      <c r="B156" s="67" t="str">
        <f>IFERROR(INDEX('(ア)【入力シート】「職務として受講する研修」 '!C:C,1/LARGE(INDEX(('(ア)【入力シート】「職務として受講する研修」 '!$B$9:$B$41="〇")/ROW('(ア)【入力シート】「職務として受講する研修」 '!$A$9:$A$41),0),ROW(B154))),"")</f>
        <v/>
      </c>
      <c r="C156" s="67" t="str">
        <f>IFERROR(INDEX('(ア)【入力シート】「職務として受講する研修」 '!D:D,1/LARGE(INDEX(('(ア)【入力シート】「職務として受講する研修」 '!$B$9:$B$41="〇")/ROW('(ア)【入力シート】「職務として受講する研修」 '!$A$9:$A$41),0),ROW(C154))),"")</f>
        <v/>
      </c>
      <c r="D156" s="67" t="str">
        <f>IFERROR(INDEX('(ア)【入力シート】「職務として受講する研修」 '!#REF!,1/LARGE(INDEX(('(ア)【入力シート】「職務として受講する研修」 '!$B$9:$B$41="〇")/ROW('(ア)【入力シート】「職務として受講する研修」 '!$A$9:$A$41),0),ROW(D154))),"")</f>
        <v/>
      </c>
      <c r="E156" s="67" t="str">
        <f>IFERROR(INDEX('(ア)【入力シート】「職務として受講する研修」 '!E:E,1/LARGE(INDEX(('(ア)【入力シート】「職務として受講する研修」 '!$B$9:$B$41="〇")/ROW('(ア)【入力シート】「職務として受講する研修」 '!$A$9:$A$41),0),ROW(E154))),"")</f>
        <v/>
      </c>
      <c r="F156" s="67" t="str">
        <f>IFERROR(INDEX('(ア)【入力シート】「職務として受講する研修」 '!F:F,1/LARGE(INDEX(('(ア)【入力シート】「職務として受講する研修」 '!$B$9:$B$41="〇")/ROW('(ア)【入力シート】「職務として受講する研修」 '!$A$9:$A$41),0),ROW(F154))),"")</f>
        <v/>
      </c>
      <c r="G156" s="67" t="str">
        <f>IFERROR(INDEX('(ア)【入力シート】「職務として受講する研修」 '!G:G,1/LARGE(INDEX(('(ア)【入力シート】「職務として受講する研修」 '!$B$9:$B$41="〇")/ROW('(ア)【入力シート】「職務として受講する研修」 '!$A$9:$A$41),0),ROW(G154))),"")</f>
        <v/>
      </c>
      <c r="H156" s="67" t="str">
        <f>IFERROR(INDEX('(ア)【入力シート】「職務として受講する研修」 '!H:H,1/LARGE(INDEX(('(ア)【入力シート】「職務として受講する研修」 '!$B$9:$B$41="〇")/ROW('(ア)【入力シート】「職務として受講する研修」 '!$A$9:$A$41),0),ROW(H154))),"")</f>
        <v/>
      </c>
      <c r="I156" s="67" t="str">
        <f>IFERROR(INDEX('(ア)【入力シート】「職務として受講する研修」 '!I:I,1/LARGE(INDEX(('(ア)【入力シート】「職務として受講する研修」 '!$B$9:$B$41="〇")/ROW('(ア)【入力シート】「職務として受講する研修」 '!$A$9:$A$41),0),ROW(I154))),"")</f>
        <v/>
      </c>
      <c r="J156" s="67" t="str">
        <f>IFERROR(INDEX('(ア)【入力シート】「職務として受講する研修」 '!J:J,1/LARGE(INDEX(('(ア)【入力シート】「職務として受講する研修」 '!$B$9:$B$41="〇")/ROW('(ア)【入力シート】「職務として受講する研修」 '!$A$9:$A$41),0),ROW(J154))),"")</f>
        <v/>
      </c>
      <c r="K156" s="67" t="str">
        <f>IFERROR(INDEX('(ア)【入力シート】「職務として受講する研修」 '!K:K,1/LARGE(INDEX(('(ア)【入力シート】「職務として受講する研修」 '!$B$9:$B$41="〇")/ROW('(ア)【入力シート】「職務として受講する研修」 '!$A$9:$A$41),0),ROW(K154))),"")</f>
        <v/>
      </c>
      <c r="L156" s="67" t="str">
        <f>IFERROR(INDEX('(ア)【入力シート】「職務として受講する研修」 '!L:L,1/LARGE(INDEX(('(ア)【入力シート】「職務として受講する研修」 '!$B$9:$B$41="〇")/ROW('(ア)【入力シート】「職務として受講する研修」 '!$A$9:$A$41),0),ROW(L154))),"")</f>
        <v/>
      </c>
      <c r="M156" s="67" t="str">
        <f>IFERROR(INDEX('(ア)【入力シート】「職務として受講する研修」 '!M:M,1/LARGE(INDEX(('(ア)【入力シート】「職務として受講する研修」 '!$B$9:$B$41="〇")/ROW('(ア)【入力シート】「職務として受講する研修」 '!$A$9:$A$41),0),ROW(M154))),"")</f>
        <v/>
      </c>
      <c r="N156" s="67" t="str">
        <f>IFERROR(INDEX('(ア)【入力シート】「職務として受講する研修」 '!N:N,1/LARGE(INDEX(('(ア)【入力シート】「職務として受講する研修」 '!$B$9:$B$41="〇")/ROW('(ア)【入力シート】「職務として受講する研修」 '!$A$9:$A$41),0),ROW(N154))),"")</f>
        <v/>
      </c>
      <c r="O156" s="67" t="str">
        <f>IFERROR(INDEX('(ア)【入力シート】「職務として受講する研修」 '!O:O,1/LARGE(INDEX(('(ア)【入力シート】「職務として受講する研修」 '!$B$9:$B$41="〇")/ROW('(ア)【入力シート】「職務として受講する研修」 '!$A$9:$A$41),0),ROW(O154))),"")</f>
        <v/>
      </c>
      <c r="P156" s="67" t="str">
        <f>IFERROR(INDEX('(ア)【入力シート】「職務として受講する研修」 '!P:P,1/LARGE(INDEX(('(ア)【入力シート】「職務として受講する研修」 '!$B$9:$B$41="〇")/ROW('(ア)【入力シート】「職務として受講する研修」 '!$A$9:$A$41),0),ROW(P154))),"")</f>
        <v/>
      </c>
      <c r="Q156" s="67" t="str">
        <f>IFERROR(INDEX('(ア)【入力シート】「職務として受講する研修」 '!Q:Q,1/LARGE(INDEX(('(ア)【入力シート】「職務として受講する研修」 '!$B$9:$B$41="〇")/ROW('(ア)【入力シート】「職務として受講する研修」 '!$A$9:$A$41),0),ROW(Q154))),"")</f>
        <v/>
      </c>
      <c r="R156" s="67" t="str">
        <f>IFERROR(INDEX('(ア)【入力シート】「職務として受講する研修」 '!R:R,1/LARGE(INDEX(('(ア)【入力シート】「職務として受講する研修」 '!$B$9:$B$41="〇")/ROW('(ア)【入力シート】「職務として受講する研修」 '!$A$9:$A$41),0),ROW(R154))),"")</f>
        <v/>
      </c>
      <c r="S156" s="67" t="str">
        <f>IFERROR(INDEX('(ア)【入力シート】「職務として受講する研修」 '!S:S,1/LARGE(INDEX(('(ア)【入力シート】「職務として受講する研修」 '!$B$9:$B$41="〇")/ROW('(ア)【入力シート】「職務として受講する研修」 '!$A$9:$A$41),0),ROW(S154))),"")</f>
        <v/>
      </c>
      <c r="T156" s="67" t="str">
        <f>IFERROR(INDEX('(ア)【入力シート】「職務として受講する研修」 '!T:T,1/LARGE(INDEX(('(ア)【入力シート】「職務として受講する研修」 '!$B$9:$B$41="〇")/ROW('(ア)【入力シート】「職務として受講する研修」 '!$A$9:$A$41),0),ROW(T154))),"")</f>
        <v/>
      </c>
      <c r="U156" s="67" t="str">
        <f>IFERROR(INDEX('(ア)【入力シート】「職務として受講する研修」 '!U:U,1/LARGE(INDEX(('(ア)【入力シート】「職務として受講する研修」 '!$B$9:$B$41="〇")/ROW('(ア)【入力シート】「職務として受講する研修」 '!$A$9:$A$41),0),ROW(U154))),"")</f>
        <v/>
      </c>
      <c r="V156" s="67" t="str">
        <f>IFERROR(INDEX('(ア)【入力シート】「職務として受講する研修」 '!V:V,1/LARGE(INDEX(('(ア)【入力シート】「職務として受講する研修」 '!$B$9:$B$41="〇")/ROW('(ア)【入力シート】「職務として受講する研修」 '!$A$9:$A$41),0),ROW(V154))),"")</f>
        <v/>
      </c>
      <c r="W156" s="67" t="str">
        <f>IFERROR(INDEX('(ア)【入力シート】「職務として受講する研修」 '!#REF!,1/LARGE(INDEX(('(ア)【入力シート】「職務として受講する研修」 '!$B$9:$B$41="〇")/ROW('(ア)【入力シート】「職務として受講する研修」 '!$A$9:$A$41),0),ROW(W154))),"")</f>
        <v/>
      </c>
      <c r="X156" s="67" t="str">
        <f>IFERROR(INDEX('(ア)【入力シート】「職務として受講する研修」 '!#REF!,1/LARGE(INDEX(('(ア)【入力シート】「職務として受講する研修」 '!$B$9:$B$41="〇")/ROW('(ア)【入力シート】「職務として受講する研修」 '!$A$9:$A$41),0),ROW(X154))),"")</f>
        <v/>
      </c>
      <c r="Y156" s="67" t="str">
        <f>IFERROR(INDEX('(ア)【入力シート】「職務として受講する研修」 '!#REF!,1/LARGE(INDEX(('(ア)【入力シート】「職務として受講する研修」 '!$B$9:$B$41="〇")/ROW('(ア)【入力シート】「職務として受講する研修」 '!$A$9:$A$41),0),ROW(Y154))),"")</f>
        <v/>
      </c>
      <c r="Z156" s="67" t="str">
        <f>IFERROR(INDEX('(ア)【入力シート】「職務として受講する研修」 '!#REF!,1/LARGE(INDEX(('(ア)【入力シート】「職務として受講する研修」 '!$B$9:$B$41="〇")/ROW('(ア)【入力シート】「職務として受講する研修」 '!$A$9:$A$41),0),ROW(Z154))),"")</f>
        <v/>
      </c>
      <c r="AA156" s="67" t="str">
        <f>IFERROR(INDEX('(ア)【入力シート】「職務として受講する研修」 '!#REF!,1/LARGE(INDEX(('(ア)【入力シート】「職務として受講する研修」 '!$B$9:$B$41="〇")/ROW('(ア)【入力シート】「職務として受講する研修」 '!$A$9:$A$41),0),ROW(AA154))),"")</f>
        <v/>
      </c>
      <c r="AB156" s="67" t="str">
        <f>IFERROR(INDEX('(ア)【入力シート】「職務として受講する研修」 '!#REF!,1/LARGE(INDEX(('(ア)【入力シート】「職務として受講する研修」 '!$B$9:$B$41="〇")/ROW('(ア)【入力シート】「職務として受講する研修」 '!$A$9:$A$41),0),ROW(AB154))),"")</f>
        <v/>
      </c>
      <c r="AC156" s="67" t="str">
        <f>IFERROR(INDEX('(ア)【入力シート】「職務として受講する研修」 '!#REF!,1/LARGE(INDEX(('(ア)【入力シート】「職務として受講する研修」 '!$B$9:$B$41="〇")/ROW('(ア)【入力シート】「職務として受講する研修」 '!$A$9:$A$41),0),ROW(AC154))),"")</f>
        <v/>
      </c>
      <c r="AD156" s="67" t="str">
        <f>IFERROR(INDEX('(ア)【入力シート】「職務として受講する研修」 '!#REF!,1/LARGE(INDEX(('(ア)【入力シート】「職務として受講する研修」 '!$B$9:$B$41="〇")/ROW('(ア)【入力シート】「職務として受講する研修」 '!$A$9:$A$41),0),ROW(AD154))),"")</f>
        <v/>
      </c>
      <c r="AE156" s="67" t="str">
        <f>IFERROR(INDEX('(ア)【入力シート】「職務として受講する研修」 '!#REF!,1/LARGE(INDEX(('(ア)【入力シート】「職務として受講する研修」 '!$B$9:$B$41="〇")/ROW('(ア)【入力シート】「職務として受講する研修」 '!$A$9:$A$41),0),ROW(AE154))),"")</f>
        <v/>
      </c>
      <c r="AF156" s="67" t="str">
        <f>IFERROR(INDEX('(ア)【入力シート】「職務として受講する研修」 '!#REF!,1/LARGE(INDEX(('(ア)【入力シート】「職務として受講する研修」 '!$B$9:$B$41="〇")/ROW('(ア)【入力シート】「職務として受講する研修」 '!$A$9:$A$41),0),ROW(AF154))),"")</f>
        <v/>
      </c>
      <c r="AG156" s="67" t="str">
        <f>IFERROR(INDEX('(ア)【入力シート】「職務として受講する研修」 '!#REF!,1/LARGE(INDEX(('(ア)【入力シート】「職務として受講する研修」 '!$B$9:$B$41="〇")/ROW('(ア)【入力シート】「職務として受講する研修」 '!$A$9:$A$41),0),ROW(AG154))),"")</f>
        <v/>
      </c>
    </row>
    <row r="157" spans="2:33">
      <c r="B157" s="67" t="str">
        <f>IFERROR(INDEX('(ア)【入力シート】「職務として受講する研修」 '!C:C,1/LARGE(INDEX(('(ア)【入力シート】「職務として受講する研修」 '!$B$9:$B$41="〇")/ROW('(ア)【入力シート】「職務として受講する研修」 '!$A$9:$A$41),0),ROW(B155))),"")</f>
        <v/>
      </c>
      <c r="C157" s="67" t="str">
        <f>IFERROR(INDEX('(ア)【入力シート】「職務として受講する研修」 '!D:D,1/LARGE(INDEX(('(ア)【入力シート】「職務として受講する研修」 '!$B$9:$B$41="〇")/ROW('(ア)【入力シート】「職務として受講する研修」 '!$A$9:$A$41),0),ROW(C155))),"")</f>
        <v/>
      </c>
      <c r="D157" s="67" t="str">
        <f>IFERROR(INDEX('(ア)【入力シート】「職務として受講する研修」 '!#REF!,1/LARGE(INDEX(('(ア)【入力シート】「職務として受講する研修」 '!$B$9:$B$41="〇")/ROW('(ア)【入力シート】「職務として受講する研修」 '!$A$9:$A$41),0),ROW(D155))),"")</f>
        <v/>
      </c>
      <c r="E157" s="67" t="str">
        <f>IFERROR(INDEX('(ア)【入力シート】「職務として受講する研修」 '!E:E,1/LARGE(INDEX(('(ア)【入力シート】「職務として受講する研修」 '!$B$9:$B$41="〇")/ROW('(ア)【入力シート】「職務として受講する研修」 '!$A$9:$A$41),0),ROW(E155))),"")</f>
        <v/>
      </c>
      <c r="F157" s="67" t="str">
        <f>IFERROR(INDEX('(ア)【入力シート】「職務として受講する研修」 '!F:F,1/LARGE(INDEX(('(ア)【入力シート】「職務として受講する研修」 '!$B$9:$B$41="〇")/ROW('(ア)【入力シート】「職務として受講する研修」 '!$A$9:$A$41),0),ROW(F155))),"")</f>
        <v/>
      </c>
      <c r="G157" s="67" t="str">
        <f>IFERROR(INDEX('(ア)【入力シート】「職務として受講する研修」 '!G:G,1/LARGE(INDEX(('(ア)【入力シート】「職務として受講する研修」 '!$B$9:$B$41="〇")/ROW('(ア)【入力シート】「職務として受講する研修」 '!$A$9:$A$41),0),ROW(G155))),"")</f>
        <v/>
      </c>
      <c r="H157" s="67" t="str">
        <f>IFERROR(INDEX('(ア)【入力シート】「職務として受講する研修」 '!H:H,1/LARGE(INDEX(('(ア)【入力シート】「職務として受講する研修」 '!$B$9:$B$41="〇")/ROW('(ア)【入力シート】「職務として受講する研修」 '!$A$9:$A$41),0),ROW(H155))),"")</f>
        <v/>
      </c>
      <c r="I157" s="67" t="str">
        <f>IFERROR(INDEX('(ア)【入力シート】「職務として受講する研修」 '!I:I,1/LARGE(INDEX(('(ア)【入力シート】「職務として受講する研修」 '!$B$9:$B$41="〇")/ROW('(ア)【入力シート】「職務として受講する研修」 '!$A$9:$A$41),0),ROW(I155))),"")</f>
        <v/>
      </c>
      <c r="J157" s="67" t="str">
        <f>IFERROR(INDEX('(ア)【入力シート】「職務として受講する研修」 '!J:J,1/LARGE(INDEX(('(ア)【入力シート】「職務として受講する研修」 '!$B$9:$B$41="〇")/ROW('(ア)【入力シート】「職務として受講する研修」 '!$A$9:$A$41),0),ROW(J155))),"")</f>
        <v/>
      </c>
      <c r="K157" s="67" t="str">
        <f>IFERROR(INDEX('(ア)【入力シート】「職務として受講する研修」 '!K:K,1/LARGE(INDEX(('(ア)【入力シート】「職務として受講する研修」 '!$B$9:$B$41="〇")/ROW('(ア)【入力シート】「職務として受講する研修」 '!$A$9:$A$41),0),ROW(K155))),"")</f>
        <v/>
      </c>
      <c r="L157" s="67" t="str">
        <f>IFERROR(INDEX('(ア)【入力シート】「職務として受講する研修」 '!L:L,1/LARGE(INDEX(('(ア)【入力シート】「職務として受講する研修」 '!$B$9:$B$41="〇")/ROW('(ア)【入力シート】「職務として受講する研修」 '!$A$9:$A$41),0),ROW(L155))),"")</f>
        <v/>
      </c>
      <c r="M157" s="67" t="str">
        <f>IFERROR(INDEX('(ア)【入力シート】「職務として受講する研修」 '!M:M,1/LARGE(INDEX(('(ア)【入力シート】「職務として受講する研修」 '!$B$9:$B$41="〇")/ROW('(ア)【入力シート】「職務として受講する研修」 '!$A$9:$A$41),0),ROW(M155))),"")</f>
        <v/>
      </c>
      <c r="N157" s="67" t="str">
        <f>IFERROR(INDEX('(ア)【入力シート】「職務として受講する研修」 '!N:N,1/LARGE(INDEX(('(ア)【入力シート】「職務として受講する研修」 '!$B$9:$B$41="〇")/ROW('(ア)【入力シート】「職務として受講する研修」 '!$A$9:$A$41),0),ROW(N155))),"")</f>
        <v/>
      </c>
      <c r="O157" s="67" t="str">
        <f>IFERROR(INDEX('(ア)【入力シート】「職務として受講する研修」 '!O:O,1/LARGE(INDEX(('(ア)【入力シート】「職務として受講する研修」 '!$B$9:$B$41="〇")/ROW('(ア)【入力シート】「職務として受講する研修」 '!$A$9:$A$41),0),ROW(O155))),"")</f>
        <v/>
      </c>
      <c r="P157" s="67" t="str">
        <f>IFERROR(INDEX('(ア)【入力シート】「職務として受講する研修」 '!P:P,1/LARGE(INDEX(('(ア)【入力シート】「職務として受講する研修」 '!$B$9:$B$41="〇")/ROW('(ア)【入力シート】「職務として受講する研修」 '!$A$9:$A$41),0),ROW(P155))),"")</f>
        <v/>
      </c>
      <c r="Q157" s="67" t="str">
        <f>IFERROR(INDEX('(ア)【入力シート】「職務として受講する研修」 '!Q:Q,1/LARGE(INDEX(('(ア)【入力シート】「職務として受講する研修」 '!$B$9:$B$41="〇")/ROW('(ア)【入力シート】「職務として受講する研修」 '!$A$9:$A$41),0),ROW(Q155))),"")</f>
        <v/>
      </c>
      <c r="R157" s="67" t="str">
        <f>IFERROR(INDEX('(ア)【入力シート】「職務として受講する研修」 '!R:R,1/LARGE(INDEX(('(ア)【入力シート】「職務として受講する研修」 '!$B$9:$B$41="〇")/ROW('(ア)【入力シート】「職務として受講する研修」 '!$A$9:$A$41),0),ROW(R155))),"")</f>
        <v/>
      </c>
      <c r="S157" s="67" t="str">
        <f>IFERROR(INDEX('(ア)【入力シート】「職務として受講する研修」 '!S:S,1/LARGE(INDEX(('(ア)【入力シート】「職務として受講する研修」 '!$B$9:$B$41="〇")/ROW('(ア)【入力シート】「職務として受講する研修」 '!$A$9:$A$41),0),ROW(S155))),"")</f>
        <v/>
      </c>
      <c r="T157" s="67" t="str">
        <f>IFERROR(INDEX('(ア)【入力シート】「職務として受講する研修」 '!T:T,1/LARGE(INDEX(('(ア)【入力シート】「職務として受講する研修」 '!$B$9:$B$41="〇")/ROW('(ア)【入力シート】「職務として受講する研修」 '!$A$9:$A$41),0),ROW(T155))),"")</f>
        <v/>
      </c>
      <c r="U157" s="67" t="str">
        <f>IFERROR(INDEX('(ア)【入力シート】「職務として受講する研修」 '!U:U,1/LARGE(INDEX(('(ア)【入力シート】「職務として受講する研修」 '!$B$9:$B$41="〇")/ROW('(ア)【入力シート】「職務として受講する研修」 '!$A$9:$A$41),0),ROW(U155))),"")</f>
        <v/>
      </c>
      <c r="V157" s="67" t="str">
        <f>IFERROR(INDEX('(ア)【入力シート】「職務として受講する研修」 '!V:V,1/LARGE(INDEX(('(ア)【入力シート】「職務として受講する研修」 '!$B$9:$B$41="〇")/ROW('(ア)【入力シート】「職務として受講する研修」 '!$A$9:$A$41),0),ROW(V155))),"")</f>
        <v/>
      </c>
      <c r="W157" s="67" t="str">
        <f>IFERROR(INDEX('(ア)【入力シート】「職務として受講する研修」 '!#REF!,1/LARGE(INDEX(('(ア)【入力シート】「職務として受講する研修」 '!$B$9:$B$41="〇")/ROW('(ア)【入力シート】「職務として受講する研修」 '!$A$9:$A$41),0),ROW(W155))),"")</f>
        <v/>
      </c>
      <c r="X157" s="67" t="str">
        <f>IFERROR(INDEX('(ア)【入力シート】「職務として受講する研修」 '!#REF!,1/LARGE(INDEX(('(ア)【入力シート】「職務として受講する研修」 '!$B$9:$B$41="〇")/ROW('(ア)【入力シート】「職務として受講する研修」 '!$A$9:$A$41),0),ROW(X155))),"")</f>
        <v/>
      </c>
      <c r="Y157" s="67" t="str">
        <f>IFERROR(INDEX('(ア)【入力シート】「職務として受講する研修」 '!#REF!,1/LARGE(INDEX(('(ア)【入力シート】「職務として受講する研修」 '!$B$9:$B$41="〇")/ROW('(ア)【入力シート】「職務として受講する研修」 '!$A$9:$A$41),0),ROW(Y155))),"")</f>
        <v/>
      </c>
      <c r="Z157" s="67" t="str">
        <f>IFERROR(INDEX('(ア)【入力シート】「職務として受講する研修」 '!#REF!,1/LARGE(INDEX(('(ア)【入力シート】「職務として受講する研修」 '!$B$9:$B$41="〇")/ROW('(ア)【入力シート】「職務として受講する研修」 '!$A$9:$A$41),0),ROW(Z155))),"")</f>
        <v/>
      </c>
      <c r="AA157" s="67" t="str">
        <f>IFERROR(INDEX('(ア)【入力シート】「職務として受講する研修」 '!#REF!,1/LARGE(INDEX(('(ア)【入力シート】「職務として受講する研修」 '!$B$9:$B$41="〇")/ROW('(ア)【入力シート】「職務として受講する研修」 '!$A$9:$A$41),0),ROW(AA155))),"")</f>
        <v/>
      </c>
      <c r="AB157" s="67" t="str">
        <f>IFERROR(INDEX('(ア)【入力シート】「職務として受講する研修」 '!#REF!,1/LARGE(INDEX(('(ア)【入力シート】「職務として受講する研修」 '!$B$9:$B$41="〇")/ROW('(ア)【入力シート】「職務として受講する研修」 '!$A$9:$A$41),0),ROW(AB155))),"")</f>
        <v/>
      </c>
      <c r="AC157" s="67" t="str">
        <f>IFERROR(INDEX('(ア)【入力シート】「職務として受講する研修」 '!#REF!,1/LARGE(INDEX(('(ア)【入力シート】「職務として受講する研修」 '!$B$9:$B$41="〇")/ROW('(ア)【入力シート】「職務として受講する研修」 '!$A$9:$A$41),0),ROW(AC155))),"")</f>
        <v/>
      </c>
      <c r="AD157" s="67" t="str">
        <f>IFERROR(INDEX('(ア)【入力シート】「職務として受講する研修」 '!#REF!,1/LARGE(INDEX(('(ア)【入力シート】「職務として受講する研修」 '!$B$9:$B$41="〇")/ROW('(ア)【入力シート】「職務として受講する研修」 '!$A$9:$A$41),0),ROW(AD155))),"")</f>
        <v/>
      </c>
      <c r="AE157" s="67" t="str">
        <f>IFERROR(INDEX('(ア)【入力シート】「職務として受講する研修」 '!#REF!,1/LARGE(INDEX(('(ア)【入力シート】「職務として受講する研修」 '!$B$9:$B$41="〇")/ROW('(ア)【入力シート】「職務として受講する研修」 '!$A$9:$A$41),0),ROW(AE155))),"")</f>
        <v/>
      </c>
      <c r="AF157" s="67" t="str">
        <f>IFERROR(INDEX('(ア)【入力シート】「職務として受講する研修」 '!#REF!,1/LARGE(INDEX(('(ア)【入力シート】「職務として受講する研修」 '!$B$9:$B$41="〇")/ROW('(ア)【入力シート】「職務として受講する研修」 '!$A$9:$A$41),0),ROW(AF155))),"")</f>
        <v/>
      </c>
      <c r="AG157" s="67" t="str">
        <f>IFERROR(INDEX('(ア)【入力シート】「職務として受講する研修」 '!#REF!,1/LARGE(INDEX(('(ア)【入力シート】「職務として受講する研修」 '!$B$9:$B$41="〇")/ROW('(ア)【入力シート】「職務として受講する研修」 '!$A$9:$A$41),0),ROW(AG155))),"")</f>
        <v/>
      </c>
    </row>
    <row r="158" spans="2:33">
      <c r="B158" s="67" t="str">
        <f>IFERROR(INDEX('(ア)【入力シート】「職務として受講する研修」 '!C:C,1/LARGE(INDEX(('(ア)【入力シート】「職務として受講する研修」 '!$B$9:$B$41="〇")/ROW('(ア)【入力シート】「職務として受講する研修」 '!$A$9:$A$41),0),ROW(B156))),"")</f>
        <v/>
      </c>
      <c r="C158" s="67" t="str">
        <f>IFERROR(INDEX('(ア)【入力シート】「職務として受講する研修」 '!D:D,1/LARGE(INDEX(('(ア)【入力シート】「職務として受講する研修」 '!$B$9:$B$41="〇")/ROW('(ア)【入力シート】「職務として受講する研修」 '!$A$9:$A$41),0),ROW(C156))),"")</f>
        <v/>
      </c>
      <c r="D158" s="67" t="str">
        <f>IFERROR(INDEX('(ア)【入力シート】「職務として受講する研修」 '!#REF!,1/LARGE(INDEX(('(ア)【入力シート】「職務として受講する研修」 '!$B$9:$B$41="〇")/ROW('(ア)【入力シート】「職務として受講する研修」 '!$A$9:$A$41),0),ROW(D156))),"")</f>
        <v/>
      </c>
      <c r="E158" s="67" t="str">
        <f>IFERROR(INDEX('(ア)【入力シート】「職務として受講する研修」 '!E:E,1/LARGE(INDEX(('(ア)【入力シート】「職務として受講する研修」 '!$B$9:$B$41="〇")/ROW('(ア)【入力シート】「職務として受講する研修」 '!$A$9:$A$41),0),ROW(E156))),"")</f>
        <v/>
      </c>
      <c r="F158" s="67" t="str">
        <f>IFERROR(INDEX('(ア)【入力シート】「職務として受講する研修」 '!F:F,1/LARGE(INDEX(('(ア)【入力シート】「職務として受講する研修」 '!$B$9:$B$41="〇")/ROW('(ア)【入力シート】「職務として受講する研修」 '!$A$9:$A$41),0),ROW(F156))),"")</f>
        <v/>
      </c>
      <c r="G158" s="67" t="str">
        <f>IFERROR(INDEX('(ア)【入力シート】「職務として受講する研修」 '!G:G,1/LARGE(INDEX(('(ア)【入力シート】「職務として受講する研修」 '!$B$9:$B$41="〇")/ROW('(ア)【入力シート】「職務として受講する研修」 '!$A$9:$A$41),0),ROW(G156))),"")</f>
        <v/>
      </c>
      <c r="H158" s="67" t="str">
        <f>IFERROR(INDEX('(ア)【入力シート】「職務として受講する研修」 '!H:H,1/LARGE(INDEX(('(ア)【入力シート】「職務として受講する研修」 '!$B$9:$B$41="〇")/ROW('(ア)【入力シート】「職務として受講する研修」 '!$A$9:$A$41),0),ROW(H156))),"")</f>
        <v/>
      </c>
      <c r="I158" s="67" t="str">
        <f>IFERROR(INDEX('(ア)【入力シート】「職務として受講する研修」 '!I:I,1/LARGE(INDEX(('(ア)【入力シート】「職務として受講する研修」 '!$B$9:$B$41="〇")/ROW('(ア)【入力シート】「職務として受講する研修」 '!$A$9:$A$41),0),ROW(I156))),"")</f>
        <v/>
      </c>
      <c r="J158" s="67" t="str">
        <f>IFERROR(INDEX('(ア)【入力シート】「職務として受講する研修」 '!J:J,1/LARGE(INDEX(('(ア)【入力シート】「職務として受講する研修」 '!$B$9:$B$41="〇")/ROW('(ア)【入力シート】「職務として受講する研修」 '!$A$9:$A$41),0),ROW(J156))),"")</f>
        <v/>
      </c>
      <c r="K158" s="67" t="str">
        <f>IFERROR(INDEX('(ア)【入力シート】「職務として受講する研修」 '!K:K,1/LARGE(INDEX(('(ア)【入力シート】「職務として受講する研修」 '!$B$9:$B$41="〇")/ROW('(ア)【入力シート】「職務として受講する研修」 '!$A$9:$A$41),0),ROW(K156))),"")</f>
        <v/>
      </c>
      <c r="L158" s="67" t="str">
        <f>IFERROR(INDEX('(ア)【入力シート】「職務として受講する研修」 '!L:L,1/LARGE(INDEX(('(ア)【入力シート】「職務として受講する研修」 '!$B$9:$B$41="〇")/ROW('(ア)【入力シート】「職務として受講する研修」 '!$A$9:$A$41),0),ROW(L156))),"")</f>
        <v/>
      </c>
      <c r="M158" s="67" t="str">
        <f>IFERROR(INDEX('(ア)【入力シート】「職務として受講する研修」 '!M:M,1/LARGE(INDEX(('(ア)【入力シート】「職務として受講する研修」 '!$B$9:$B$41="〇")/ROW('(ア)【入力シート】「職務として受講する研修」 '!$A$9:$A$41),0),ROW(M156))),"")</f>
        <v/>
      </c>
      <c r="N158" s="67" t="str">
        <f>IFERROR(INDEX('(ア)【入力シート】「職務として受講する研修」 '!N:N,1/LARGE(INDEX(('(ア)【入力シート】「職務として受講する研修」 '!$B$9:$B$41="〇")/ROW('(ア)【入力シート】「職務として受講する研修」 '!$A$9:$A$41),0),ROW(N156))),"")</f>
        <v/>
      </c>
      <c r="O158" s="67" t="str">
        <f>IFERROR(INDEX('(ア)【入力シート】「職務として受講する研修」 '!O:O,1/LARGE(INDEX(('(ア)【入力シート】「職務として受講する研修」 '!$B$9:$B$41="〇")/ROW('(ア)【入力シート】「職務として受講する研修」 '!$A$9:$A$41),0),ROW(O156))),"")</f>
        <v/>
      </c>
      <c r="P158" s="67" t="str">
        <f>IFERROR(INDEX('(ア)【入力シート】「職務として受講する研修」 '!P:P,1/LARGE(INDEX(('(ア)【入力シート】「職務として受講する研修」 '!$B$9:$B$41="〇")/ROW('(ア)【入力シート】「職務として受講する研修」 '!$A$9:$A$41),0),ROW(P156))),"")</f>
        <v/>
      </c>
      <c r="Q158" s="67" t="str">
        <f>IFERROR(INDEX('(ア)【入力シート】「職務として受講する研修」 '!Q:Q,1/LARGE(INDEX(('(ア)【入力シート】「職務として受講する研修」 '!$B$9:$B$41="〇")/ROW('(ア)【入力シート】「職務として受講する研修」 '!$A$9:$A$41),0),ROW(Q156))),"")</f>
        <v/>
      </c>
      <c r="R158" s="67" t="str">
        <f>IFERROR(INDEX('(ア)【入力シート】「職務として受講する研修」 '!R:R,1/LARGE(INDEX(('(ア)【入力シート】「職務として受講する研修」 '!$B$9:$B$41="〇")/ROW('(ア)【入力シート】「職務として受講する研修」 '!$A$9:$A$41),0),ROW(R156))),"")</f>
        <v/>
      </c>
      <c r="S158" s="67" t="str">
        <f>IFERROR(INDEX('(ア)【入力シート】「職務として受講する研修」 '!S:S,1/LARGE(INDEX(('(ア)【入力シート】「職務として受講する研修」 '!$B$9:$B$41="〇")/ROW('(ア)【入力シート】「職務として受講する研修」 '!$A$9:$A$41),0),ROW(S156))),"")</f>
        <v/>
      </c>
      <c r="T158" s="67" t="str">
        <f>IFERROR(INDEX('(ア)【入力シート】「職務として受講する研修」 '!T:T,1/LARGE(INDEX(('(ア)【入力シート】「職務として受講する研修」 '!$B$9:$B$41="〇")/ROW('(ア)【入力シート】「職務として受講する研修」 '!$A$9:$A$41),0),ROW(T156))),"")</f>
        <v/>
      </c>
      <c r="U158" s="67" t="str">
        <f>IFERROR(INDEX('(ア)【入力シート】「職務として受講する研修」 '!U:U,1/LARGE(INDEX(('(ア)【入力シート】「職務として受講する研修」 '!$B$9:$B$41="〇")/ROW('(ア)【入力シート】「職務として受講する研修」 '!$A$9:$A$41),0),ROW(U156))),"")</f>
        <v/>
      </c>
      <c r="V158" s="67" t="str">
        <f>IFERROR(INDEX('(ア)【入力シート】「職務として受講する研修」 '!V:V,1/LARGE(INDEX(('(ア)【入力シート】「職務として受講する研修」 '!$B$9:$B$41="〇")/ROW('(ア)【入力シート】「職務として受講する研修」 '!$A$9:$A$41),0),ROW(V156))),"")</f>
        <v/>
      </c>
      <c r="W158" s="67" t="str">
        <f>IFERROR(INDEX('(ア)【入力シート】「職務として受講する研修」 '!#REF!,1/LARGE(INDEX(('(ア)【入力シート】「職務として受講する研修」 '!$B$9:$B$41="〇")/ROW('(ア)【入力シート】「職務として受講する研修」 '!$A$9:$A$41),0),ROW(W156))),"")</f>
        <v/>
      </c>
      <c r="X158" s="67" t="str">
        <f>IFERROR(INDEX('(ア)【入力シート】「職務として受講する研修」 '!#REF!,1/LARGE(INDEX(('(ア)【入力シート】「職務として受講する研修」 '!$B$9:$B$41="〇")/ROW('(ア)【入力シート】「職務として受講する研修」 '!$A$9:$A$41),0),ROW(X156))),"")</f>
        <v/>
      </c>
      <c r="Y158" s="67" t="str">
        <f>IFERROR(INDEX('(ア)【入力シート】「職務として受講する研修」 '!#REF!,1/LARGE(INDEX(('(ア)【入力シート】「職務として受講する研修」 '!$B$9:$B$41="〇")/ROW('(ア)【入力シート】「職務として受講する研修」 '!$A$9:$A$41),0),ROW(Y156))),"")</f>
        <v/>
      </c>
      <c r="Z158" s="67" t="str">
        <f>IFERROR(INDEX('(ア)【入力シート】「職務として受講する研修」 '!#REF!,1/LARGE(INDEX(('(ア)【入力シート】「職務として受講する研修」 '!$B$9:$B$41="〇")/ROW('(ア)【入力シート】「職務として受講する研修」 '!$A$9:$A$41),0),ROW(Z156))),"")</f>
        <v/>
      </c>
      <c r="AA158" s="67" t="str">
        <f>IFERROR(INDEX('(ア)【入力シート】「職務として受講する研修」 '!#REF!,1/LARGE(INDEX(('(ア)【入力シート】「職務として受講する研修」 '!$B$9:$B$41="〇")/ROW('(ア)【入力シート】「職務として受講する研修」 '!$A$9:$A$41),0),ROW(AA156))),"")</f>
        <v/>
      </c>
      <c r="AB158" s="67" t="str">
        <f>IFERROR(INDEX('(ア)【入力シート】「職務として受講する研修」 '!#REF!,1/LARGE(INDEX(('(ア)【入力シート】「職務として受講する研修」 '!$B$9:$B$41="〇")/ROW('(ア)【入力シート】「職務として受講する研修」 '!$A$9:$A$41),0),ROW(AB156))),"")</f>
        <v/>
      </c>
      <c r="AC158" s="67" t="str">
        <f>IFERROR(INDEX('(ア)【入力シート】「職務として受講する研修」 '!#REF!,1/LARGE(INDEX(('(ア)【入力シート】「職務として受講する研修」 '!$B$9:$B$41="〇")/ROW('(ア)【入力シート】「職務として受講する研修」 '!$A$9:$A$41),0),ROW(AC156))),"")</f>
        <v/>
      </c>
      <c r="AD158" s="67" t="str">
        <f>IFERROR(INDEX('(ア)【入力シート】「職務として受講する研修」 '!#REF!,1/LARGE(INDEX(('(ア)【入力シート】「職務として受講する研修」 '!$B$9:$B$41="〇")/ROW('(ア)【入力シート】「職務として受講する研修」 '!$A$9:$A$41),0),ROW(AD156))),"")</f>
        <v/>
      </c>
      <c r="AE158" s="67" t="str">
        <f>IFERROR(INDEX('(ア)【入力シート】「職務として受講する研修」 '!#REF!,1/LARGE(INDEX(('(ア)【入力シート】「職務として受講する研修」 '!$B$9:$B$41="〇")/ROW('(ア)【入力シート】「職務として受講する研修」 '!$A$9:$A$41),0),ROW(AE156))),"")</f>
        <v/>
      </c>
      <c r="AF158" s="67" t="str">
        <f>IFERROR(INDEX('(ア)【入力シート】「職務として受講する研修」 '!#REF!,1/LARGE(INDEX(('(ア)【入力シート】「職務として受講する研修」 '!$B$9:$B$41="〇")/ROW('(ア)【入力シート】「職務として受講する研修」 '!$A$9:$A$41),0),ROW(AF156))),"")</f>
        <v/>
      </c>
      <c r="AG158" s="67" t="str">
        <f>IFERROR(INDEX('(ア)【入力シート】「職務として受講する研修」 '!#REF!,1/LARGE(INDEX(('(ア)【入力シート】「職務として受講する研修」 '!$B$9:$B$41="〇")/ROW('(ア)【入力シート】「職務として受講する研修」 '!$A$9:$A$41),0),ROW(AG156))),"")</f>
        <v/>
      </c>
    </row>
    <row r="159" spans="2:33">
      <c r="B159" s="67" t="str">
        <f>IFERROR(INDEX('(ア)【入力シート】「職務として受講する研修」 '!C:C,1/LARGE(INDEX(('(ア)【入力シート】「職務として受講する研修」 '!$B$9:$B$41="〇")/ROW('(ア)【入力シート】「職務として受講する研修」 '!$A$9:$A$41),0),ROW(B157))),"")</f>
        <v/>
      </c>
      <c r="C159" s="67" t="str">
        <f>IFERROR(INDEX('(ア)【入力シート】「職務として受講する研修」 '!D:D,1/LARGE(INDEX(('(ア)【入力シート】「職務として受講する研修」 '!$B$9:$B$41="〇")/ROW('(ア)【入力シート】「職務として受講する研修」 '!$A$9:$A$41),0),ROW(C157))),"")</f>
        <v/>
      </c>
      <c r="D159" s="67" t="str">
        <f>IFERROR(INDEX('(ア)【入力シート】「職務として受講する研修」 '!#REF!,1/LARGE(INDEX(('(ア)【入力シート】「職務として受講する研修」 '!$B$9:$B$41="〇")/ROW('(ア)【入力シート】「職務として受講する研修」 '!$A$9:$A$41),0),ROW(D157))),"")</f>
        <v/>
      </c>
      <c r="E159" s="67" t="str">
        <f>IFERROR(INDEX('(ア)【入力シート】「職務として受講する研修」 '!E:E,1/LARGE(INDEX(('(ア)【入力シート】「職務として受講する研修」 '!$B$9:$B$41="〇")/ROW('(ア)【入力シート】「職務として受講する研修」 '!$A$9:$A$41),0),ROW(E157))),"")</f>
        <v/>
      </c>
      <c r="F159" s="67" t="str">
        <f>IFERROR(INDEX('(ア)【入力シート】「職務として受講する研修」 '!F:F,1/LARGE(INDEX(('(ア)【入力シート】「職務として受講する研修」 '!$B$9:$B$41="〇")/ROW('(ア)【入力シート】「職務として受講する研修」 '!$A$9:$A$41),0),ROW(F157))),"")</f>
        <v/>
      </c>
      <c r="G159" s="67" t="str">
        <f>IFERROR(INDEX('(ア)【入力シート】「職務として受講する研修」 '!G:G,1/LARGE(INDEX(('(ア)【入力シート】「職務として受講する研修」 '!$B$9:$B$41="〇")/ROW('(ア)【入力シート】「職務として受講する研修」 '!$A$9:$A$41),0),ROW(G157))),"")</f>
        <v/>
      </c>
      <c r="H159" s="67" t="str">
        <f>IFERROR(INDEX('(ア)【入力シート】「職務として受講する研修」 '!H:H,1/LARGE(INDEX(('(ア)【入力シート】「職務として受講する研修」 '!$B$9:$B$41="〇")/ROW('(ア)【入力シート】「職務として受講する研修」 '!$A$9:$A$41),0),ROW(H157))),"")</f>
        <v/>
      </c>
      <c r="I159" s="67" t="str">
        <f>IFERROR(INDEX('(ア)【入力シート】「職務として受講する研修」 '!I:I,1/LARGE(INDEX(('(ア)【入力シート】「職務として受講する研修」 '!$B$9:$B$41="〇")/ROW('(ア)【入力シート】「職務として受講する研修」 '!$A$9:$A$41),0),ROW(I157))),"")</f>
        <v/>
      </c>
      <c r="J159" s="67" t="str">
        <f>IFERROR(INDEX('(ア)【入力シート】「職務として受講する研修」 '!J:J,1/LARGE(INDEX(('(ア)【入力シート】「職務として受講する研修」 '!$B$9:$B$41="〇")/ROW('(ア)【入力シート】「職務として受講する研修」 '!$A$9:$A$41),0),ROW(J157))),"")</f>
        <v/>
      </c>
      <c r="K159" s="67" t="str">
        <f>IFERROR(INDEX('(ア)【入力シート】「職務として受講する研修」 '!K:K,1/LARGE(INDEX(('(ア)【入力シート】「職務として受講する研修」 '!$B$9:$B$41="〇")/ROW('(ア)【入力シート】「職務として受講する研修」 '!$A$9:$A$41),0),ROW(K157))),"")</f>
        <v/>
      </c>
      <c r="L159" s="67" t="str">
        <f>IFERROR(INDEX('(ア)【入力シート】「職務として受講する研修」 '!L:L,1/LARGE(INDEX(('(ア)【入力シート】「職務として受講する研修」 '!$B$9:$B$41="〇")/ROW('(ア)【入力シート】「職務として受講する研修」 '!$A$9:$A$41),0),ROW(L157))),"")</f>
        <v/>
      </c>
      <c r="M159" s="67" t="str">
        <f>IFERROR(INDEX('(ア)【入力シート】「職務として受講する研修」 '!M:M,1/LARGE(INDEX(('(ア)【入力シート】「職務として受講する研修」 '!$B$9:$B$41="〇")/ROW('(ア)【入力シート】「職務として受講する研修」 '!$A$9:$A$41),0),ROW(M157))),"")</f>
        <v/>
      </c>
      <c r="N159" s="67" t="str">
        <f>IFERROR(INDEX('(ア)【入力シート】「職務として受講する研修」 '!N:N,1/LARGE(INDEX(('(ア)【入力シート】「職務として受講する研修」 '!$B$9:$B$41="〇")/ROW('(ア)【入力シート】「職務として受講する研修」 '!$A$9:$A$41),0),ROW(N157))),"")</f>
        <v/>
      </c>
      <c r="O159" s="67" t="str">
        <f>IFERROR(INDEX('(ア)【入力シート】「職務として受講する研修」 '!O:O,1/LARGE(INDEX(('(ア)【入力シート】「職務として受講する研修」 '!$B$9:$B$41="〇")/ROW('(ア)【入力シート】「職務として受講する研修」 '!$A$9:$A$41),0),ROW(O157))),"")</f>
        <v/>
      </c>
      <c r="P159" s="67" t="str">
        <f>IFERROR(INDEX('(ア)【入力シート】「職務として受講する研修」 '!P:P,1/LARGE(INDEX(('(ア)【入力シート】「職務として受講する研修」 '!$B$9:$B$41="〇")/ROW('(ア)【入力シート】「職務として受講する研修」 '!$A$9:$A$41),0),ROW(P157))),"")</f>
        <v/>
      </c>
      <c r="Q159" s="67" t="str">
        <f>IFERROR(INDEX('(ア)【入力シート】「職務として受講する研修」 '!Q:Q,1/LARGE(INDEX(('(ア)【入力シート】「職務として受講する研修」 '!$B$9:$B$41="〇")/ROW('(ア)【入力シート】「職務として受講する研修」 '!$A$9:$A$41),0),ROW(Q157))),"")</f>
        <v/>
      </c>
      <c r="R159" s="67" t="str">
        <f>IFERROR(INDEX('(ア)【入力シート】「職務として受講する研修」 '!R:R,1/LARGE(INDEX(('(ア)【入力シート】「職務として受講する研修」 '!$B$9:$B$41="〇")/ROW('(ア)【入力シート】「職務として受講する研修」 '!$A$9:$A$41),0),ROW(R157))),"")</f>
        <v/>
      </c>
      <c r="S159" s="67" t="str">
        <f>IFERROR(INDEX('(ア)【入力シート】「職務として受講する研修」 '!S:S,1/LARGE(INDEX(('(ア)【入力シート】「職務として受講する研修」 '!$B$9:$B$41="〇")/ROW('(ア)【入力シート】「職務として受講する研修」 '!$A$9:$A$41),0),ROW(S157))),"")</f>
        <v/>
      </c>
      <c r="T159" s="67" t="str">
        <f>IFERROR(INDEX('(ア)【入力シート】「職務として受講する研修」 '!T:T,1/LARGE(INDEX(('(ア)【入力シート】「職務として受講する研修」 '!$B$9:$B$41="〇")/ROW('(ア)【入力シート】「職務として受講する研修」 '!$A$9:$A$41),0),ROW(T157))),"")</f>
        <v/>
      </c>
      <c r="U159" s="67" t="str">
        <f>IFERROR(INDEX('(ア)【入力シート】「職務として受講する研修」 '!U:U,1/LARGE(INDEX(('(ア)【入力シート】「職務として受講する研修」 '!$B$9:$B$41="〇")/ROW('(ア)【入力シート】「職務として受講する研修」 '!$A$9:$A$41),0),ROW(U157))),"")</f>
        <v/>
      </c>
      <c r="V159" s="67" t="str">
        <f>IFERROR(INDEX('(ア)【入力シート】「職務として受講する研修」 '!V:V,1/LARGE(INDEX(('(ア)【入力シート】「職務として受講する研修」 '!$B$9:$B$41="〇")/ROW('(ア)【入力シート】「職務として受講する研修」 '!$A$9:$A$41),0),ROW(V157))),"")</f>
        <v/>
      </c>
      <c r="W159" s="67" t="str">
        <f>IFERROR(INDEX('(ア)【入力シート】「職務として受講する研修」 '!#REF!,1/LARGE(INDEX(('(ア)【入力シート】「職務として受講する研修」 '!$B$9:$B$41="〇")/ROW('(ア)【入力シート】「職務として受講する研修」 '!$A$9:$A$41),0),ROW(W157))),"")</f>
        <v/>
      </c>
      <c r="X159" s="67" t="str">
        <f>IFERROR(INDEX('(ア)【入力シート】「職務として受講する研修」 '!#REF!,1/LARGE(INDEX(('(ア)【入力シート】「職務として受講する研修」 '!$B$9:$B$41="〇")/ROW('(ア)【入力シート】「職務として受講する研修」 '!$A$9:$A$41),0),ROW(X157))),"")</f>
        <v/>
      </c>
      <c r="Y159" s="67" t="str">
        <f>IFERROR(INDEX('(ア)【入力シート】「職務として受講する研修」 '!#REF!,1/LARGE(INDEX(('(ア)【入力シート】「職務として受講する研修」 '!$B$9:$B$41="〇")/ROW('(ア)【入力シート】「職務として受講する研修」 '!$A$9:$A$41),0),ROW(Y157))),"")</f>
        <v/>
      </c>
      <c r="Z159" s="67" t="str">
        <f>IFERROR(INDEX('(ア)【入力シート】「職務として受講する研修」 '!#REF!,1/LARGE(INDEX(('(ア)【入力シート】「職務として受講する研修」 '!$B$9:$B$41="〇")/ROW('(ア)【入力シート】「職務として受講する研修」 '!$A$9:$A$41),0),ROW(Z157))),"")</f>
        <v/>
      </c>
      <c r="AA159" s="67" t="str">
        <f>IFERROR(INDEX('(ア)【入力シート】「職務として受講する研修」 '!#REF!,1/LARGE(INDEX(('(ア)【入力シート】「職務として受講する研修」 '!$B$9:$B$41="〇")/ROW('(ア)【入力シート】「職務として受講する研修」 '!$A$9:$A$41),0),ROW(AA157))),"")</f>
        <v/>
      </c>
      <c r="AB159" s="67" t="str">
        <f>IFERROR(INDEX('(ア)【入力シート】「職務として受講する研修」 '!#REF!,1/LARGE(INDEX(('(ア)【入力シート】「職務として受講する研修」 '!$B$9:$B$41="〇")/ROW('(ア)【入力シート】「職務として受講する研修」 '!$A$9:$A$41),0),ROW(AB157))),"")</f>
        <v/>
      </c>
      <c r="AC159" s="67" t="str">
        <f>IFERROR(INDEX('(ア)【入力シート】「職務として受講する研修」 '!#REF!,1/LARGE(INDEX(('(ア)【入力シート】「職務として受講する研修」 '!$B$9:$B$41="〇")/ROW('(ア)【入力シート】「職務として受講する研修」 '!$A$9:$A$41),0),ROW(AC157))),"")</f>
        <v/>
      </c>
      <c r="AD159" s="67" t="str">
        <f>IFERROR(INDEX('(ア)【入力シート】「職務として受講する研修」 '!#REF!,1/LARGE(INDEX(('(ア)【入力シート】「職務として受講する研修」 '!$B$9:$B$41="〇")/ROW('(ア)【入力シート】「職務として受講する研修」 '!$A$9:$A$41),0),ROW(AD157))),"")</f>
        <v/>
      </c>
      <c r="AE159" s="67" t="str">
        <f>IFERROR(INDEX('(ア)【入力シート】「職務として受講する研修」 '!#REF!,1/LARGE(INDEX(('(ア)【入力シート】「職務として受講する研修」 '!$B$9:$B$41="〇")/ROW('(ア)【入力シート】「職務として受講する研修」 '!$A$9:$A$41),0),ROW(AE157))),"")</f>
        <v/>
      </c>
      <c r="AF159" s="67" t="str">
        <f>IFERROR(INDEX('(ア)【入力シート】「職務として受講する研修」 '!#REF!,1/LARGE(INDEX(('(ア)【入力シート】「職務として受講する研修」 '!$B$9:$B$41="〇")/ROW('(ア)【入力シート】「職務として受講する研修」 '!$A$9:$A$41),0),ROW(AF157))),"")</f>
        <v/>
      </c>
      <c r="AG159" s="67" t="str">
        <f>IFERROR(INDEX('(ア)【入力シート】「職務として受講する研修」 '!#REF!,1/LARGE(INDEX(('(ア)【入力シート】「職務として受講する研修」 '!$B$9:$B$41="〇")/ROW('(ア)【入力シート】「職務として受講する研修」 '!$A$9:$A$41),0),ROW(AG157))),"")</f>
        <v/>
      </c>
    </row>
    <row r="160" spans="2:33">
      <c r="B160" s="67" t="str">
        <f>IFERROR(INDEX('(ア)【入力シート】「職務として受講する研修」 '!C:C,1/LARGE(INDEX(('(ア)【入力シート】「職務として受講する研修」 '!$B$9:$B$41="〇")/ROW('(ア)【入力シート】「職務として受講する研修」 '!$A$9:$A$41),0),ROW(B158))),"")</f>
        <v/>
      </c>
      <c r="C160" s="67" t="str">
        <f>IFERROR(INDEX('(ア)【入力シート】「職務として受講する研修」 '!D:D,1/LARGE(INDEX(('(ア)【入力シート】「職務として受講する研修」 '!$B$9:$B$41="〇")/ROW('(ア)【入力シート】「職務として受講する研修」 '!$A$9:$A$41),0),ROW(C158))),"")</f>
        <v/>
      </c>
      <c r="D160" s="67" t="str">
        <f>IFERROR(INDEX('(ア)【入力シート】「職務として受講する研修」 '!#REF!,1/LARGE(INDEX(('(ア)【入力シート】「職務として受講する研修」 '!$B$9:$B$41="〇")/ROW('(ア)【入力シート】「職務として受講する研修」 '!$A$9:$A$41),0),ROW(D158))),"")</f>
        <v/>
      </c>
      <c r="E160" s="67" t="str">
        <f>IFERROR(INDEX('(ア)【入力シート】「職務として受講する研修」 '!E:E,1/LARGE(INDEX(('(ア)【入力シート】「職務として受講する研修」 '!$B$9:$B$41="〇")/ROW('(ア)【入力シート】「職務として受講する研修」 '!$A$9:$A$41),0),ROW(E158))),"")</f>
        <v/>
      </c>
      <c r="F160" s="67" t="str">
        <f>IFERROR(INDEX('(ア)【入力シート】「職務として受講する研修」 '!F:F,1/LARGE(INDEX(('(ア)【入力シート】「職務として受講する研修」 '!$B$9:$B$41="〇")/ROW('(ア)【入力シート】「職務として受講する研修」 '!$A$9:$A$41),0),ROW(F158))),"")</f>
        <v/>
      </c>
      <c r="G160" s="67" t="str">
        <f>IFERROR(INDEX('(ア)【入力シート】「職務として受講する研修」 '!G:G,1/LARGE(INDEX(('(ア)【入力シート】「職務として受講する研修」 '!$B$9:$B$41="〇")/ROW('(ア)【入力シート】「職務として受講する研修」 '!$A$9:$A$41),0),ROW(G158))),"")</f>
        <v/>
      </c>
      <c r="H160" s="67" t="str">
        <f>IFERROR(INDEX('(ア)【入力シート】「職務として受講する研修」 '!H:H,1/LARGE(INDEX(('(ア)【入力シート】「職務として受講する研修」 '!$B$9:$B$41="〇")/ROW('(ア)【入力シート】「職務として受講する研修」 '!$A$9:$A$41),0),ROW(H158))),"")</f>
        <v/>
      </c>
      <c r="I160" s="67" t="str">
        <f>IFERROR(INDEX('(ア)【入力シート】「職務として受講する研修」 '!I:I,1/LARGE(INDEX(('(ア)【入力シート】「職務として受講する研修」 '!$B$9:$B$41="〇")/ROW('(ア)【入力シート】「職務として受講する研修」 '!$A$9:$A$41),0),ROW(I158))),"")</f>
        <v/>
      </c>
      <c r="J160" s="67" t="str">
        <f>IFERROR(INDEX('(ア)【入力シート】「職務として受講する研修」 '!J:J,1/LARGE(INDEX(('(ア)【入力シート】「職務として受講する研修」 '!$B$9:$B$41="〇")/ROW('(ア)【入力シート】「職務として受講する研修」 '!$A$9:$A$41),0),ROW(J158))),"")</f>
        <v/>
      </c>
      <c r="K160" s="67" t="str">
        <f>IFERROR(INDEX('(ア)【入力シート】「職務として受講する研修」 '!K:K,1/LARGE(INDEX(('(ア)【入力シート】「職務として受講する研修」 '!$B$9:$B$41="〇")/ROW('(ア)【入力シート】「職務として受講する研修」 '!$A$9:$A$41),0),ROW(K158))),"")</f>
        <v/>
      </c>
      <c r="L160" s="67" t="str">
        <f>IFERROR(INDEX('(ア)【入力シート】「職務として受講する研修」 '!L:L,1/LARGE(INDEX(('(ア)【入力シート】「職務として受講する研修」 '!$B$9:$B$41="〇")/ROW('(ア)【入力シート】「職務として受講する研修」 '!$A$9:$A$41),0),ROW(L158))),"")</f>
        <v/>
      </c>
      <c r="M160" s="67" t="str">
        <f>IFERROR(INDEX('(ア)【入力シート】「職務として受講する研修」 '!M:M,1/LARGE(INDEX(('(ア)【入力シート】「職務として受講する研修」 '!$B$9:$B$41="〇")/ROW('(ア)【入力シート】「職務として受講する研修」 '!$A$9:$A$41),0),ROW(M158))),"")</f>
        <v/>
      </c>
      <c r="N160" s="67" t="str">
        <f>IFERROR(INDEX('(ア)【入力シート】「職務として受講する研修」 '!N:N,1/LARGE(INDEX(('(ア)【入力シート】「職務として受講する研修」 '!$B$9:$B$41="〇")/ROW('(ア)【入力シート】「職務として受講する研修」 '!$A$9:$A$41),0),ROW(N158))),"")</f>
        <v/>
      </c>
      <c r="O160" s="67" t="str">
        <f>IFERROR(INDEX('(ア)【入力シート】「職務として受講する研修」 '!O:O,1/LARGE(INDEX(('(ア)【入力シート】「職務として受講する研修」 '!$B$9:$B$41="〇")/ROW('(ア)【入力シート】「職務として受講する研修」 '!$A$9:$A$41),0),ROW(O158))),"")</f>
        <v/>
      </c>
      <c r="P160" s="67" t="str">
        <f>IFERROR(INDEX('(ア)【入力シート】「職務として受講する研修」 '!P:P,1/LARGE(INDEX(('(ア)【入力シート】「職務として受講する研修」 '!$B$9:$B$41="〇")/ROW('(ア)【入力シート】「職務として受講する研修」 '!$A$9:$A$41),0),ROW(P158))),"")</f>
        <v/>
      </c>
      <c r="Q160" s="67" t="str">
        <f>IFERROR(INDEX('(ア)【入力シート】「職務として受講する研修」 '!Q:Q,1/LARGE(INDEX(('(ア)【入力シート】「職務として受講する研修」 '!$B$9:$B$41="〇")/ROW('(ア)【入力シート】「職務として受講する研修」 '!$A$9:$A$41),0),ROW(Q158))),"")</f>
        <v/>
      </c>
      <c r="R160" s="67" t="str">
        <f>IFERROR(INDEX('(ア)【入力シート】「職務として受講する研修」 '!R:R,1/LARGE(INDEX(('(ア)【入力シート】「職務として受講する研修」 '!$B$9:$B$41="〇")/ROW('(ア)【入力シート】「職務として受講する研修」 '!$A$9:$A$41),0),ROW(R158))),"")</f>
        <v/>
      </c>
      <c r="S160" s="67" t="str">
        <f>IFERROR(INDEX('(ア)【入力シート】「職務として受講する研修」 '!S:S,1/LARGE(INDEX(('(ア)【入力シート】「職務として受講する研修」 '!$B$9:$B$41="〇")/ROW('(ア)【入力シート】「職務として受講する研修」 '!$A$9:$A$41),0),ROW(S158))),"")</f>
        <v/>
      </c>
      <c r="T160" s="67" t="str">
        <f>IFERROR(INDEX('(ア)【入力シート】「職務として受講する研修」 '!T:T,1/LARGE(INDEX(('(ア)【入力シート】「職務として受講する研修」 '!$B$9:$B$41="〇")/ROW('(ア)【入力シート】「職務として受講する研修」 '!$A$9:$A$41),0),ROW(T158))),"")</f>
        <v/>
      </c>
      <c r="U160" s="67" t="str">
        <f>IFERROR(INDEX('(ア)【入力シート】「職務として受講する研修」 '!U:U,1/LARGE(INDEX(('(ア)【入力シート】「職務として受講する研修」 '!$B$9:$B$41="〇")/ROW('(ア)【入力シート】「職務として受講する研修」 '!$A$9:$A$41),0),ROW(U158))),"")</f>
        <v/>
      </c>
      <c r="V160" s="67" t="str">
        <f>IFERROR(INDEX('(ア)【入力シート】「職務として受講する研修」 '!V:V,1/LARGE(INDEX(('(ア)【入力シート】「職務として受講する研修」 '!$B$9:$B$41="〇")/ROW('(ア)【入力シート】「職務として受講する研修」 '!$A$9:$A$41),0),ROW(V158))),"")</f>
        <v/>
      </c>
      <c r="W160" s="67" t="str">
        <f>IFERROR(INDEX('(ア)【入力シート】「職務として受講する研修」 '!#REF!,1/LARGE(INDEX(('(ア)【入力シート】「職務として受講する研修」 '!$B$9:$B$41="〇")/ROW('(ア)【入力シート】「職務として受講する研修」 '!$A$9:$A$41),0),ROW(W158))),"")</f>
        <v/>
      </c>
      <c r="X160" s="67" t="str">
        <f>IFERROR(INDEX('(ア)【入力シート】「職務として受講する研修」 '!#REF!,1/LARGE(INDEX(('(ア)【入力シート】「職務として受講する研修」 '!$B$9:$B$41="〇")/ROW('(ア)【入力シート】「職務として受講する研修」 '!$A$9:$A$41),0),ROW(X158))),"")</f>
        <v/>
      </c>
      <c r="Y160" s="67" t="str">
        <f>IFERROR(INDEX('(ア)【入力シート】「職務として受講する研修」 '!#REF!,1/LARGE(INDEX(('(ア)【入力シート】「職務として受講する研修」 '!$B$9:$B$41="〇")/ROW('(ア)【入力シート】「職務として受講する研修」 '!$A$9:$A$41),0),ROW(Y158))),"")</f>
        <v/>
      </c>
      <c r="Z160" s="67" t="str">
        <f>IFERROR(INDEX('(ア)【入力シート】「職務として受講する研修」 '!#REF!,1/LARGE(INDEX(('(ア)【入力シート】「職務として受講する研修」 '!$B$9:$B$41="〇")/ROW('(ア)【入力シート】「職務として受講する研修」 '!$A$9:$A$41),0),ROW(Z158))),"")</f>
        <v/>
      </c>
      <c r="AA160" s="67" t="str">
        <f>IFERROR(INDEX('(ア)【入力シート】「職務として受講する研修」 '!#REF!,1/LARGE(INDEX(('(ア)【入力シート】「職務として受講する研修」 '!$B$9:$B$41="〇")/ROW('(ア)【入力シート】「職務として受講する研修」 '!$A$9:$A$41),0),ROW(AA158))),"")</f>
        <v/>
      </c>
      <c r="AB160" s="67" t="str">
        <f>IFERROR(INDEX('(ア)【入力シート】「職務として受講する研修」 '!#REF!,1/LARGE(INDEX(('(ア)【入力シート】「職務として受講する研修」 '!$B$9:$B$41="〇")/ROW('(ア)【入力シート】「職務として受講する研修」 '!$A$9:$A$41),0),ROW(AB158))),"")</f>
        <v/>
      </c>
      <c r="AC160" s="67" t="str">
        <f>IFERROR(INDEX('(ア)【入力シート】「職務として受講する研修」 '!#REF!,1/LARGE(INDEX(('(ア)【入力シート】「職務として受講する研修」 '!$B$9:$B$41="〇")/ROW('(ア)【入力シート】「職務として受講する研修」 '!$A$9:$A$41),0),ROW(AC158))),"")</f>
        <v/>
      </c>
      <c r="AD160" s="67" t="str">
        <f>IFERROR(INDEX('(ア)【入力シート】「職務として受講する研修」 '!#REF!,1/LARGE(INDEX(('(ア)【入力シート】「職務として受講する研修」 '!$B$9:$B$41="〇")/ROW('(ア)【入力シート】「職務として受講する研修」 '!$A$9:$A$41),0),ROW(AD158))),"")</f>
        <v/>
      </c>
      <c r="AE160" s="67" t="str">
        <f>IFERROR(INDEX('(ア)【入力シート】「職務として受講する研修」 '!#REF!,1/LARGE(INDEX(('(ア)【入力シート】「職務として受講する研修」 '!$B$9:$B$41="〇")/ROW('(ア)【入力シート】「職務として受講する研修」 '!$A$9:$A$41),0),ROW(AE158))),"")</f>
        <v/>
      </c>
      <c r="AF160" s="67" t="str">
        <f>IFERROR(INDEX('(ア)【入力シート】「職務として受講する研修」 '!#REF!,1/LARGE(INDEX(('(ア)【入力シート】「職務として受講する研修」 '!$B$9:$B$41="〇")/ROW('(ア)【入力シート】「職務として受講する研修」 '!$A$9:$A$41),0),ROW(AF158))),"")</f>
        <v/>
      </c>
      <c r="AG160" s="67" t="str">
        <f>IFERROR(INDEX('(ア)【入力シート】「職務として受講する研修」 '!#REF!,1/LARGE(INDEX(('(ア)【入力シート】「職務として受講する研修」 '!$B$9:$B$41="〇")/ROW('(ア)【入力シート】「職務として受講する研修」 '!$A$9:$A$41),0),ROW(AG158))),"")</f>
        <v/>
      </c>
    </row>
    <row r="161" spans="2:33">
      <c r="B161" s="67" t="str">
        <f>IFERROR(INDEX('(ア)【入力シート】「職務として受講する研修」 '!C:C,1/LARGE(INDEX(('(ア)【入力シート】「職務として受講する研修」 '!$B$9:$B$41="〇")/ROW('(ア)【入力シート】「職務として受講する研修」 '!$A$9:$A$41),0),ROW(B159))),"")</f>
        <v/>
      </c>
      <c r="C161" s="67" t="str">
        <f>IFERROR(INDEX('(ア)【入力シート】「職務として受講する研修」 '!D:D,1/LARGE(INDEX(('(ア)【入力シート】「職務として受講する研修」 '!$B$9:$B$41="〇")/ROW('(ア)【入力シート】「職務として受講する研修」 '!$A$9:$A$41),0),ROW(C159))),"")</f>
        <v/>
      </c>
      <c r="D161" s="67" t="str">
        <f>IFERROR(INDEX('(ア)【入力シート】「職務として受講する研修」 '!#REF!,1/LARGE(INDEX(('(ア)【入力シート】「職務として受講する研修」 '!$B$9:$B$41="〇")/ROW('(ア)【入力シート】「職務として受講する研修」 '!$A$9:$A$41),0),ROW(D159))),"")</f>
        <v/>
      </c>
      <c r="E161" s="67" t="str">
        <f>IFERROR(INDEX('(ア)【入力シート】「職務として受講する研修」 '!E:E,1/LARGE(INDEX(('(ア)【入力シート】「職務として受講する研修」 '!$B$9:$B$41="〇")/ROW('(ア)【入力シート】「職務として受講する研修」 '!$A$9:$A$41),0),ROW(E159))),"")</f>
        <v/>
      </c>
      <c r="F161" s="67" t="str">
        <f>IFERROR(INDEX('(ア)【入力シート】「職務として受講する研修」 '!F:F,1/LARGE(INDEX(('(ア)【入力シート】「職務として受講する研修」 '!$B$9:$B$41="〇")/ROW('(ア)【入力シート】「職務として受講する研修」 '!$A$9:$A$41),0),ROW(F159))),"")</f>
        <v/>
      </c>
      <c r="G161" s="67" t="str">
        <f>IFERROR(INDEX('(ア)【入力シート】「職務として受講する研修」 '!G:G,1/LARGE(INDEX(('(ア)【入力シート】「職務として受講する研修」 '!$B$9:$B$41="〇")/ROW('(ア)【入力シート】「職務として受講する研修」 '!$A$9:$A$41),0),ROW(G159))),"")</f>
        <v/>
      </c>
      <c r="H161" s="67" t="str">
        <f>IFERROR(INDEX('(ア)【入力シート】「職務として受講する研修」 '!H:H,1/LARGE(INDEX(('(ア)【入力シート】「職務として受講する研修」 '!$B$9:$B$41="〇")/ROW('(ア)【入力シート】「職務として受講する研修」 '!$A$9:$A$41),0),ROW(H159))),"")</f>
        <v/>
      </c>
      <c r="I161" s="67" t="str">
        <f>IFERROR(INDEX('(ア)【入力シート】「職務として受講する研修」 '!I:I,1/LARGE(INDEX(('(ア)【入力シート】「職務として受講する研修」 '!$B$9:$B$41="〇")/ROW('(ア)【入力シート】「職務として受講する研修」 '!$A$9:$A$41),0),ROW(I159))),"")</f>
        <v/>
      </c>
      <c r="J161" s="67" t="str">
        <f>IFERROR(INDEX('(ア)【入力シート】「職務として受講する研修」 '!J:J,1/LARGE(INDEX(('(ア)【入力シート】「職務として受講する研修」 '!$B$9:$B$41="〇")/ROW('(ア)【入力シート】「職務として受講する研修」 '!$A$9:$A$41),0),ROW(J159))),"")</f>
        <v/>
      </c>
      <c r="K161" s="67" t="str">
        <f>IFERROR(INDEX('(ア)【入力シート】「職務として受講する研修」 '!K:K,1/LARGE(INDEX(('(ア)【入力シート】「職務として受講する研修」 '!$B$9:$B$41="〇")/ROW('(ア)【入力シート】「職務として受講する研修」 '!$A$9:$A$41),0),ROW(K159))),"")</f>
        <v/>
      </c>
      <c r="L161" s="67" t="str">
        <f>IFERROR(INDEX('(ア)【入力シート】「職務として受講する研修」 '!L:L,1/LARGE(INDEX(('(ア)【入力シート】「職務として受講する研修」 '!$B$9:$B$41="〇")/ROW('(ア)【入力シート】「職務として受講する研修」 '!$A$9:$A$41),0),ROW(L159))),"")</f>
        <v/>
      </c>
      <c r="M161" s="67" t="str">
        <f>IFERROR(INDEX('(ア)【入力シート】「職務として受講する研修」 '!M:M,1/LARGE(INDEX(('(ア)【入力シート】「職務として受講する研修」 '!$B$9:$B$41="〇")/ROW('(ア)【入力シート】「職務として受講する研修」 '!$A$9:$A$41),0),ROW(M159))),"")</f>
        <v/>
      </c>
      <c r="N161" s="67" t="str">
        <f>IFERROR(INDEX('(ア)【入力シート】「職務として受講する研修」 '!N:N,1/LARGE(INDEX(('(ア)【入力シート】「職務として受講する研修」 '!$B$9:$B$41="〇")/ROW('(ア)【入力シート】「職務として受講する研修」 '!$A$9:$A$41),0),ROW(N159))),"")</f>
        <v/>
      </c>
      <c r="O161" s="67" t="str">
        <f>IFERROR(INDEX('(ア)【入力シート】「職務として受講する研修」 '!O:O,1/LARGE(INDEX(('(ア)【入力シート】「職務として受講する研修」 '!$B$9:$B$41="〇")/ROW('(ア)【入力シート】「職務として受講する研修」 '!$A$9:$A$41),0),ROW(O159))),"")</f>
        <v/>
      </c>
      <c r="P161" s="67" t="str">
        <f>IFERROR(INDEX('(ア)【入力シート】「職務として受講する研修」 '!P:P,1/LARGE(INDEX(('(ア)【入力シート】「職務として受講する研修」 '!$B$9:$B$41="〇")/ROW('(ア)【入力シート】「職務として受講する研修」 '!$A$9:$A$41),0),ROW(P159))),"")</f>
        <v/>
      </c>
      <c r="Q161" s="67" t="str">
        <f>IFERROR(INDEX('(ア)【入力シート】「職務として受講する研修」 '!Q:Q,1/LARGE(INDEX(('(ア)【入力シート】「職務として受講する研修」 '!$B$9:$B$41="〇")/ROW('(ア)【入力シート】「職務として受講する研修」 '!$A$9:$A$41),0),ROW(Q159))),"")</f>
        <v/>
      </c>
      <c r="R161" s="67" t="str">
        <f>IFERROR(INDEX('(ア)【入力シート】「職務として受講する研修」 '!R:R,1/LARGE(INDEX(('(ア)【入力シート】「職務として受講する研修」 '!$B$9:$B$41="〇")/ROW('(ア)【入力シート】「職務として受講する研修」 '!$A$9:$A$41),0),ROW(R159))),"")</f>
        <v/>
      </c>
      <c r="S161" s="67" t="str">
        <f>IFERROR(INDEX('(ア)【入力シート】「職務として受講する研修」 '!S:S,1/LARGE(INDEX(('(ア)【入力シート】「職務として受講する研修」 '!$B$9:$B$41="〇")/ROW('(ア)【入力シート】「職務として受講する研修」 '!$A$9:$A$41),0),ROW(S159))),"")</f>
        <v/>
      </c>
      <c r="T161" s="67" t="str">
        <f>IFERROR(INDEX('(ア)【入力シート】「職務として受講する研修」 '!T:T,1/LARGE(INDEX(('(ア)【入力シート】「職務として受講する研修」 '!$B$9:$B$41="〇")/ROW('(ア)【入力シート】「職務として受講する研修」 '!$A$9:$A$41),0),ROW(T159))),"")</f>
        <v/>
      </c>
      <c r="U161" s="67" t="str">
        <f>IFERROR(INDEX('(ア)【入力シート】「職務として受講する研修」 '!U:U,1/LARGE(INDEX(('(ア)【入力シート】「職務として受講する研修」 '!$B$9:$B$41="〇")/ROW('(ア)【入力シート】「職務として受講する研修」 '!$A$9:$A$41),0),ROW(U159))),"")</f>
        <v/>
      </c>
      <c r="V161" s="67" t="str">
        <f>IFERROR(INDEX('(ア)【入力シート】「職務として受講する研修」 '!V:V,1/LARGE(INDEX(('(ア)【入力シート】「職務として受講する研修」 '!$B$9:$B$41="〇")/ROW('(ア)【入力シート】「職務として受講する研修」 '!$A$9:$A$41),0),ROW(V159))),"")</f>
        <v/>
      </c>
      <c r="W161" s="67" t="str">
        <f>IFERROR(INDEX('(ア)【入力シート】「職務として受講する研修」 '!#REF!,1/LARGE(INDEX(('(ア)【入力シート】「職務として受講する研修」 '!$B$9:$B$41="〇")/ROW('(ア)【入力シート】「職務として受講する研修」 '!$A$9:$A$41),0),ROW(W159))),"")</f>
        <v/>
      </c>
      <c r="X161" s="67" t="str">
        <f>IFERROR(INDEX('(ア)【入力シート】「職務として受講する研修」 '!#REF!,1/LARGE(INDEX(('(ア)【入力シート】「職務として受講する研修」 '!$B$9:$B$41="〇")/ROW('(ア)【入力シート】「職務として受講する研修」 '!$A$9:$A$41),0),ROW(X159))),"")</f>
        <v/>
      </c>
      <c r="Y161" s="67" t="str">
        <f>IFERROR(INDEX('(ア)【入力シート】「職務として受講する研修」 '!#REF!,1/LARGE(INDEX(('(ア)【入力シート】「職務として受講する研修」 '!$B$9:$B$41="〇")/ROW('(ア)【入力シート】「職務として受講する研修」 '!$A$9:$A$41),0),ROW(Y159))),"")</f>
        <v/>
      </c>
      <c r="Z161" s="67" t="str">
        <f>IFERROR(INDEX('(ア)【入力シート】「職務として受講する研修」 '!#REF!,1/LARGE(INDEX(('(ア)【入力シート】「職務として受講する研修」 '!$B$9:$B$41="〇")/ROW('(ア)【入力シート】「職務として受講する研修」 '!$A$9:$A$41),0),ROW(Z159))),"")</f>
        <v/>
      </c>
      <c r="AA161" s="67" t="str">
        <f>IFERROR(INDEX('(ア)【入力シート】「職務として受講する研修」 '!#REF!,1/LARGE(INDEX(('(ア)【入力シート】「職務として受講する研修」 '!$B$9:$B$41="〇")/ROW('(ア)【入力シート】「職務として受講する研修」 '!$A$9:$A$41),0),ROW(AA159))),"")</f>
        <v/>
      </c>
      <c r="AB161" s="67" t="str">
        <f>IFERROR(INDEX('(ア)【入力シート】「職務として受講する研修」 '!#REF!,1/LARGE(INDEX(('(ア)【入力シート】「職務として受講する研修」 '!$B$9:$B$41="〇")/ROW('(ア)【入力シート】「職務として受講する研修」 '!$A$9:$A$41),0),ROW(AB159))),"")</f>
        <v/>
      </c>
      <c r="AC161" s="67" t="str">
        <f>IFERROR(INDEX('(ア)【入力シート】「職務として受講する研修」 '!#REF!,1/LARGE(INDEX(('(ア)【入力シート】「職務として受講する研修」 '!$B$9:$B$41="〇")/ROW('(ア)【入力シート】「職務として受講する研修」 '!$A$9:$A$41),0),ROW(AC159))),"")</f>
        <v/>
      </c>
      <c r="AD161" s="67" t="str">
        <f>IFERROR(INDEX('(ア)【入力シート】「職務として受講する研修」 '!#REF!,1/LARGE(INDEX(('(ア)【入力シート】「職務として受講する研修」 '!$B$9:$B$41="〇")/ROW('(ア)【入力シート】「職務として受講する研修」 '!$A$9:$A$41),0),ROW(AD159))),"")</f>
        <v/>
      </c>
      <c r="AE161" s="67" t="str">
        <f>IFERROR(INDEX('(ア)【入力シート】「職務として受講する研修」 '!#REF!,1/LARGE(INDEX(('(ア)【入力シート】「職務として受講する研修」 '!$B$9:$B$41="〇")/ROW('(ア)【入力シート】「職務として受講する研修」 '!$A$9:$A$41),0),ROW(AE159))),"")</f>
        <v/>
      </c>
      <c r="AF161" s="67" t="str">
        <f>IFERROR(INDEX('(ア)【入力シート】「職務として受講する研修」 '!#REF!,1/LARGE(INDEX(('(ア)【入力シート】「職務として受講する研修」 '!$B$9:$B$41="〇")/ROW('(ア)【入力シート】「職務として受講する研修」 '!$A$9:$A$41),0),ROW(AF159))),"")</f>
        <v/>
      </c>
      <c r="AG161" s="67" t="str">
        <f>IFERROR(INDEX('(ア)【入力シート】「職務として受講する研修」 '!#REF!,1/LARGE(INDEX(('(ア)【入力シート】「職務として受講する研修」 '!$B$9:$B$41="〇")/ROW('(ア)【入力シート】「職務として受講する研修」 '!$A$9:$A$41),0),ROW(AG159))),"")</f>
        <v/>
      </c>
    </row>
    <row r="162" spans="2:33">
      <c r="B162" s="67" t="str">
        <f>IFERROR(INDEX('(ア)【入力シート】「職務として受講する研修」 '!C:C,1/LARGE(INDEX(('(ア)【入力シート】「職務として受講する研修」 '!$B$9:$B$41="〇")/ROW('(ア)【入力シート】「職務として受講する研修」 '!$A$9:$A$41),0),ROW(B160))),"")</f>
        <v/>
      </c>
      <c r="C162" s="67" t="str">
        <f>IFERROR(INDEX('(ア)【入力シート】「職務として受講する研修」 '!D:D,1/LARGE(INDEX(('(ア)【入力シート】「職務として受講する研修」 '!$B$9:$B$41="〇")/ROW('(ア)【入力シート】「職務として受講する研修」 '!$A$9:$A$41),0),ROW(C160))),"")</f>
        <v/>
      </c>
      <c r="D162" s="67" t="str">
        <f>IFERROR(INDEX('(ア)【入力シート】「職務として受講する研修」 '!#REF!,1/LARGE(INDEX(('(ア)【入力シート】「職務として受講する研修」 '!$B$9:$B$41="〇")/ROW('(ア)【入力シート】「職務として受講する研修」 '!$A$9:$A$41),0),ROW(D160))),"")</f>
        <v/>
      </c>
      <c r="E162" s="67" t="str">
        <f>IFERROR(INDEX('(ア)【入力シート】「職務として受講する研修」 '!E:E,1/LARGE(INDEX(('(ア)【入力シート】「職務として受講する研修」 '!$B$9:$B$41="〇")/ROW('(ア)【入力シート】「職務として受講する研修」 '!$A$9:$A$41),0),ROW(E160))),"")</f>
        <v/>
      </c>
      <c r="F162" s="67" t="str">
        <f>IFERROR(INDEX('(ア)【入力シート】「職務として受講する研修」 '!F:F,1/LARGE(INDEX(('(ア)【入力シート】「職務として受講する研修」 '!$B$9:$B$41="〇")/ROW('(ア)【入力シート】「職務として受講する研修」 '!$A$9:$A$41),0),ROW(F160))),"")</f>
        <v/>
      </c>
      <c r="G162" s="67" t="str">
        <f>IFERROR(INDEX('(ア)【入力シート】「職務として受講する研修」 '!G:G,1/LARGE(INDEX(('(ア)【入力シート】「職務として受講する研修」 '!$B$9:$B$41="〇")/ROW('(ア)【入力シート】「職務として受講する研修」 '!$A$9:$A$41),0),ROW(G160))),"")</f>
        <v/>
      </c>
      <c r="H162" s="67" t="str">
        <f>IFERROR(INDEX('(ア)【入力シート】「職務として受講する研修」 '!H:H,1/LARGE(INDEX(('(ア)【入力シート】「職務として受講する研修」 '!$B$9:$B$41="〇")/ROW('(ア)【入力シート】「職務として受講する研修」 '!$A$9:$A$41),0),ROW(H160))),"")</f>
        <v/>
      </c>
      <c r="I162" s="67" t="str">
        <f>IFERROR(INDEX('(ア)【入力シート】「職務として受講する研修」 '!I:I,1/LARGE(INDEX(('(ア)【入力シート】「職務として受講する研修」 '!$B$9:$B$41="〇")/ROW('(ア)【入力シート】「職務として受講する研修」 '!$A$9:$A$41),0),ROW(I160))),"")</f>
        <v/>
      </c>
      <c r="J162" s="67" t="str">
        <f>IFERROR(INDEX('(ア)【入力シート】「職務として受講する研修」 '!J:J,1/LARGE(INDEX(('(ア)【入力シート】「職務として受講する研修」 '!$B$9:$B$41="〇")/ROW('(ア)【入力シート】「職務として受講する研修」 '!$A$9:$A$41),0),ROW(J160))),"")</f>
        <v/>
      </c>
      <c r="K162" s="67" t="str">
        <f>IFERROR(INDEX('(ア)【入力シート】「職務として受講する研修」 '!K:K,1/LARGE(INDEX(('(ア)【入力シート】「職務として受講する研修」 '!$B$9:$B$41="〇")/ROW('(ア)【入力シート】「職務として受講する研修」 '!$A$9:$A$41),0),ROW(K160))),"")</f>
        <v/>
      </c>
      <c r="L162" s="67" t="str">
        <f>IFERROR(INDEX('(ア)【入力シート】「職務として受講する研修」 '!L:L,1/LARGE(INDEX(('(ア)【入力シート】「職務として受講する研修」 '!$B$9:$B$41="〇")/ROW('(ア)【入力シート】「職務として受講する研修」 '!$A$9:$A$41),0),ROW(L160))),"")</f>
        <v/>
      </c>
      <c r="M162" s="67" t="str">
        <f>IFERROR(INDEX('(ア)【入力シート】「職務として受講する研修」 '!M:M,1/LARGE(INDEX(('(ア)【入力シート】「職務として受講する研修」 '!$B$9:$B$41="〇")/ROW('(ア)【入力シート】「職務として受講する研修」 '!$A$9:$A$41),0),ROW(M160))),"")</f>
        <v/>
      </c>
      <c r="N162" s="67" t="str">
        <f>IFERROR(INDEX('(ア)【入力シート】「職務として受講する研修」 '!N:N,1/LARGE(INDEX(('(ア)【入力シート】「職務として受講する研修」 '!$B$9:$B$41="〇")/ROW('(ア)【入力シート】「職務として受講する研修」 '!$A$9:$A$41),0),ROW(N160))),"")</f>
        <v/>
      </c>
      <c r="O162" s="67" t="str">
        <f>IFERROR(INDEX('(ア)【入力シート】「職務として受講する研修」 '!O:O,1/LARGE(INDEX(('(ア)【入力シート】「職務として受講する研修」 '!$B$9:$B$41="〇")/ROW('(ア)【入力シート】「職務として受講する研修」 '!$A$9:$A$41),0),ROW(O160))),"")</f>
        <v/>
      </c>
      <c r="P162" s="67" t="str">
        <f>IFERROR(INDEX('(ア)【入力シート】「職務として受講する研修」 '!P:P,1/LARGE(INDEX(('(ア)【入力シート】「職務として受講する研修」 '!$B$9:$B$41="〇")/ROW('(ア)【入力シート】「職務として受講する研修」 '!$A$9:$A$41),0),ROW(P160))),"")</f>
        <v/>
      </c>
      <c r="Q162" s="67" t="str">
        <f>IFERROR(INDEX('(ア)【入力シート】「職務として受講する研修」 '!Q:Q,1/LARGE(INDEX(('(ア)【入力シート】「職務として受講する研修」 '!$B$9:$B$41="〇")/ROW('(ア)【入力シート】「職務として受講する研修」 '!$A$9:$A$41),0),ROW(Q160))),"")</f>
        <v/>
      </c>
      <c r="R162" s="67" t="str">
        <f>IFERROR(INDEX('(ア)【入力シート】「職務として受講する研修」 '!R:R,1/LARGE(INDEX(('(ア)【入力シート】「職務として受講する研修」 '!$B$9:$B$41="〇")/ROW('(ア)【入力シート】「職務として受講する研修」 '!$A$9:$A$41),0),ROW(R160))),"")</f>
        <v/>
      </c>
      <c r="S162" s="67" t="str">
        <f>IFERROR(INDEX('(ア)【入力シート】「職務として受講する研修」 '!S:S,1/LARGE(INDEX(('(ア)【入力シート】「職務として受講する研修」 '!$B$9:$B$41="〇")/ROW('(ア)【入力シート】「職務として受講する研修」 '!$A$9:$A$41),0),ROW(S160))),"")</f>
        <v/>
      </c>
      <c r="T162" s="67" t="str">
        <f>IFERROR(INDEX('(ア)【入力シート】「職務として受講する研修」 '!T:T,1/LARGE(INDEX(('(ア)【入力シート】「職務として受講する研修」 '!$B$9:$B$41="〇")/ROW('(ア)【入力シート】「職務として受講する研修」 '!$A$9:$A$41),0),ROW(T160))),"")</f>
        <v/>
      </c>
      <c r="U162" s="67" t="str">
        <f>IFERROR(INDEX('(ア)【入力シート】「職務として受講する研修」 '!U:U,1/LARGE(INDEX(('(ア)【入力シート】「職務として受講する研修」 '!$B$9:$B$41="〇")/ROW('(ア)【入力シート】「職務として受講する研修」 '!$A$9:$A$41),0),ROW(U160))),"")</f>
        <v/>
      </c>
      <c r="V162" s="67" t="str">
        <f>IFERROR(INDEX('(ア)【入力シート】「職務として受講する研修」 '!V:V,1/LARGE(INDEX(('(ア)【入力シート】「職務として受講する研修」 '!$B$9:$B$41="〇")/ROW('(ア)【入力シート】「職務として受講する研修」 '!$A$9:$A$41),0),ROW(V160))),"")</f>
        <v/>
      </c>
      <c r="W162" s="67" t="str">
        <f>IFERROR(INDEX('(ア)【入力シート】「職務として受講する研修」 '!#REF!,1/LARGE(INDEX(('(ア)【入力シート】「職務として受講する研修」 '!$B$9:$B$41="〇")/ROW('(ア)【入力シート】「職務として受講する研修」 '!$A$9:$A$41),0),ROW(W160))),"")</f>
        <v/>
      </c>
      <c r="X162" s="67" t="str">
        <f>IFERROR(INDEX('(ア)【入力シート】「職務として受講する研修」 '!#REF!,1/LARGE(INDEX(('(ア)【入力シート】「職務として受講する研修」 '!$B$9:$B$41="〇")/ROW('(ア)【入力シート】「職務として受講する研修」 '!$A$9:$A$41),0),ROW(X160))),"")</f>
        <v/>
      </c>
      <c r="Y162" s="67" t="str">
        <f>IFERROR(INDEX('(ア)【入力シート】「職務として受講する研修」 '!#REF!,1/LARGE(INDEX(('(ア)【入力シート】「職務として受講する研修」 '!$B$9:$B$41="〇")/ROW('(ア)【入力シート】「職務として受講する研修」 '!$A$9:$A$41),0),ROW(Y160))),"")</f>
        <v/>
      </c>
      <c r="Z162" s="67" t="str">
        <f>IFERROR(INDEX('(ア)【入力シート】「職務として受講する研修」 '!#REF!,1/LARGE(INDEX(('(ア)【入力シート】「職務として受講する研修」 '!$B$9:$B$41="〇")/ROW('(ア)【入力シート】「職務として受講する研修」 '!$A$9:$A$41),0),ROW(Z160))),"")</f>
        <v/>
      </c>
      <c r="AA162" s="67" t="str">
        <f>IFERROR(INDEX('(ア)【入力シート】「職務として受講する研修」 '!#REF!,1/LARGE(INDEX(('(ア)【入力シート】「職務として受講する研修」 '!$B$9:$B$41="〇")/ROW('(ア)【入力シート】「職務として受講する研修」 '!$A$9:$A$41),0),ROW(AA160))),"")</f>
        <v/>
      </c>
      <c r="AB162" s="67" t="str">
        <f>IFERROR(INDEX('(ア)【入力シート】「職務として受講する研修」 '!#REF!,1/LARGE(INDEX(('(ア)【入力シート】「職務として受講する研修」 '!$B$9:$B$41="〇")/ROW('(ア)【入力シート】「職務として受講する研修」 '!$A$9:$A$41),0),ROW(AB160))),"")</f>
        <v/>
      </c>
      <c r="AC162" s="67" t="str">
        <f>IFERROR(INDEX('(ア)【入力シート】「職務として受講する研修」 '!#REF!,1/LARGE(INDEX(('(ア)【入力シート】「職務として受講する研修」 '!$B$9:$B$41="〇")/ROW('(ア)【入力シート】「職務として受講する研修」 '!$A$9:$A$41),0),ROW(AC160))),"")</f>
        <v/>
      </c>
      <c r="AD162" s="67" t="str">
        <f>IFERROR(INDEX('(ア)【入力シート】「職務として受講する研修」 '!#REF!,1/LARGE(INDEX(('(ア)【入力シート】「職務として受講する研修」 '!$B$9:$B$41="〇")/ROW('(ア)【入力シート】「職務として受講する研修」 '!$A$9:$A$41),0),ROW(AD160))),"")</f>
        <v/>
      </c>
      <c r="AE162" s="67" t="str">
        <f>IFERROR(INDEX('(ア)【入力シート】「職務として受講する研修」 '!#REF!,1/LARGE(INDEX(('(ア)【入力シート】「職務として受講する研修」 '!$B$9:$B$41="〇")/ROW('(ア)【入力シート】「職務として受講する研修」 '!$A$9:$A$41),0),ROW(AE160))),"")</f>
        <v/>
      </c>
      <c r="AF162" s="67" t="str">
        <f>IFERROR(INDEX('(ア)【入力シート】「職務として受講する研修」 '!#REF!,1/LARGE(INDEX(('(ア)【入力シート】「職務として受講する研修」 '!$B$9:$B$41="〇")/ROW('(ア)【入力シート】「職務として受講する研修」 '!$A$9:$A$41),0),ROW(AF160))),"")</f>
        <v/>
      </c>
      <c r="AG162" s="67" t="str">
        <f>IFERROR(INDEX('(ア)【入力シート】「職務として受講する研修」 '!#REF!,1/LARGE(INDEX(('(ア)【入力シート】「職務として受講する研修」 '!$B$9:$B$41="〇")/ROW('(ア)【入力シート】「職務として受講する研修」 '!$A$9:$A$41),0),ROW(AG160))),"")</f>
        <v/>
      </c>
    </row>
    <row r="163" spans="2:33">
      <c r="B163" s="67" t="str">
        <f>IFERROR(INDEX('(ア)【入力シート】「職務として受講する研修」 '!C:C,1/LARGE(INDEX(('(ア)【入力シート】「職務として受講する研修」 '!$B$9:$B$41="〇")/ROW('(ア)【入力シート】「職務として受講する研修」 '!$A$9:$A$41),0),ROW(B161))),"")</f>
        <v/>
      </c>
      <c r="C163" s="67" t="str">
        <f>IFERROR(INDEX('(ア)【入力シート】「職務として受講する研修」 '!D:D,1/LARGE(INDEX(('(ア)【入力シート】「職務として受講する研修」 '!$B$9:$B$41="〇")/ROW('(ア)【入力シート】「職務として受講する研修」 '!$A$9:$A$41),0),ROW(C161))),"")</f>
        <v/>
      </c>
      <c r="D163" s="67" t="str">
        <f>IFERROR(INDEX('(ア)【入力シート】「職務として受講する研修」 '!#REF!,1/LARGE(INDEX(('(ア)【入力シート】「職務として受講する研修」 '!$B$9:$B$41="〇")/ROW('(ア)【入力シート】「職務として受講する研修」 '!$A$9:$A$41),0),ROW(D161))),"")</f>
        <v/>
      </c>
      <c r="E163" s="67" t="str">
        <f>IFERROR(INDEX('(ア)【入力シート】「職務として受講する研修」 '!E:E,1/LARGE(INDEX(('(ア)【入力シート】「職務として受講する研修」 '!$B$9:$B$41="〇")/ROW('(ア)【入力シート】「職務として受講する研修」 '!$A$9:$A$41),0),ROW(E161))),"")</f>
        <v/>
      </c>
      <c r="F163" s="67" t="str">
        <f>IFERROR(INDEX('(ア)【入力シート】「職務として受講する研修」 '!F:F,1/LARGE(INDEX(('(ア)【入力シート】「職務として受講する研修」 '!$B$9:$B$41="〇")/ROW('(ア)【入力シート】「職務として受講する研修」 '!$A$9:$A$41),0),ROW(F161))),"")</f>
        <v/>
      </c>
      <c r="G163" s="67" t="str">
        <f>IFERROR(INDEX('(ア)【入力シート】「職務として受講する研修」 '!G:G,1/LARGE(INDEX(('(ア)【入力シート】「職務として受講する研修」 '!$B$9:$B$41="〇")/ROW('(ア)【入力シート】「職務として受講する研修」 '!$A$9:$A$41),0),ROW(G161))),"")</f>
        <v/>
      </c>
      <c r="H163" s="67" t="str">
        <f>IFERROR(INDEX('(ア)【入力シート】「職務として受講する研修」 '!H:H,1/LARGE(INDEX(('(ア)【入力シート】「職務として受講する研修」 '!$B$9:$B$41="〇")/ROW('(ア)【入力シート】「職務として受講する研修」 '!$A$9:$A$41),0),ROW(H161))),"")</f>
        <v/>
      </c>
      <c r="I163" s="67" t="str">
        <f>IFERROR(INDEX('(ア)【入力シート】「職務として受講する研修」 '!I:I,1/LARGE(INDEX(('(ア)【入力シート】「職務として受講する研修」 '!$B$9:$B$41="〇")/ROW('(ア)【入力シート】「職務として受講する研修」 '!$A$9:$A$41),0),ROW(I161))),"")</f>
        <v/>
      </c>
      <c r="J163" s="67" t="str">
        <f>IFERROR(INDEX('(ア)【入力シート】「職務として受講する研修」 '!J:J,1/LARGE(INDEX(('(ア)【入力シート】「職務として受講する研修」 '!$B$9:$B$41="〇")/ROW('(ア)【入力シート】「職務として受講する研修」 '!$A$9:$A$41),0),ROW(J161))),"")</f>
        <v/>
      </c>
      <c r="K163" s="67" t="str">
        <f>IFERROR(INDEX('(ア)【入力シート】「職務として受講する研修」 '!K:K,1/LARGE(INDEX(('(ア)【入力シート】「職務として受講する研修」 '!$B$9:$B$41="〇")/ROW('(ア)【入力シート】「職務として受講する研修」 '!$A$9:$A$41),0),ROW(K161))),"")</f>
        <v/>
      </c>
      <c r="L163" s="67" t="str">
        <f>IFERROR(INDEX('(ア)【入力シート】「職務として受講する研修」 '!L:L,1/LARGE(INDEX(('(ア)【入力シート】「職務として受講する研修」 '!$B$9:$B$41="〇")/ROW('(ア)【入力シート】「職務として受講する研修」 '!$A$9:$A$41),0),ROW(L161))),"")</f>
        <v/>
      </c>
      <c r="M163" s="67" t="str">
        <f>IFERROR(INDEX('(ア)【入力シート】「職務として受講する研修」 '!M:M,1/LARGE(INDEX(('(ア)【入力シート】「職務として受講する研修」 '!$B$9:$B$41="〇")/ROW('(ア)【入力シート】「職務として受講する研修」 '!$A$9:$A$41),0),ROW(M161))),"")</f>
        <v/>
      </c>
      <c r="N163" s="67" t="str">
        <f>IFERROR(INDEX('(ア)【入力シート】「職務として受講する研修」 '!N:N,1/LARGE(INDEX(('(ア)【入力シート】「職務として受講する研修」 '!$B$9:$B$41="〇")/ROW('(ア)【入力シート】「職務として受講する研修」 '!$A$9:$A$41),0),ROW(N161))),"")</f>
        <v/>
      </c>
      <c r="O163" s="67" t="str">
        <f>IFERROR(INDEX('(ア)【入力シート】「職務として受講する研修」 '!O:O,1/LARGE(INDEX(('(ア)【入力シート】「職務として受講する研修」 '!$B$9:$B$41="〇")/ROW('(ア)【入力シート】「職務として受講する研修」 '!$A$9:$A$41),0),ROW(O161))),"")</f>
        <v/>
      </c>
      <c r="P163" s="67" t="str">
        <f>IFERROR(INDEX('(ア)【入力シート】「職務として受講する研修」 '!P:P,1/LARGE(INDEX(('(ア)【入力シート】「職務として受講する研修」 '!$B$9:$B$41="〇")/ROW('(ア)【入力シート】「職務として受講する研修」 '!$A$9:$A$41),0),ROW(P161))),"")</f>
        <v/>
      </c>
      <c r="Q163" s="67" t="str">
        <f>IFERROR(INDEX('(ア)【入力シート】「職務として受講する研修」 '!Q:Q,1/LARGE(INDEX(('(ア)【入力シート】「職務として受講する研修」 '!$B$9:$B$41="〇")/ROW('(ア)【入力シート】「職務として受講する研修」 '!$A$9:$A$41),0),ROW(Q161))),"")</f>
        <v/>
      </c>
      <c r="R163" s="67" t="str">
        <f>IFERROR(INDEX('(ア)【入力シート】「職務として受講する研修」 '!R:R,1/LARGE(INDEX(('(ア)【入力シート】「職務として受講する研修」 '!$B$9:$B$41="〇")/ROW('(ア)【入力シート】「職務として受講する研修」 '!$A$9:$A$41),0),ROW(R161))),"")</f>
        <v/>
      </c>
      <c r="S163" s="67" t="str">
        <f>IFERROR(INDEX('(ア)【入力シート】「職務として受講する研修」 '!S:S,1/LARGE(INDEX(('(ア)【入力シート】「職務として受講する研修」 '!$B$9:$B$41="〇")/ROW('(ア)【入力シート】「職務として受講する研修」 '!$A$9:$A$41),0),ROW(S161))),"")</f>
        <v/>
      </c>
      <c r="T163" s="67" t="str">
        <f>IFERROR(INDEX('(ア)【入力シート】「職務として受講する研修」 '!T:T,1/LARGE(INDEX(('(ア)【入力シート】「職務として受講する研修」 '!$B$9:$B$41="〇")/ROW('(ア)【入力シート】「職務として受講する研修」 '!$A$9:$A$41),0),ROW(T161))),"")</f>
        <v/>
      </c>
      <c r="U163" s="67" t="str">
        <f>IFERROR(INDEX('(ア)【入力シート】「職務として受講する研修」 '!U:U,1/LARGE(INDEX(('(ア)【入力シート】「職務として受講する研修」 '!$B$9:$B$41="〇")/ROW('(ア)【入力シート】「職務として受講する研修」 '!$A$9:$A$41),0),ROW(U161))),"")</f>
        <v/>
      </c>
      <c r="V163" s="67" t="str">
        <f>IFERROR(INDEX('(ア)【入力シート】「職務として受講する研修」 '!V:V,1/LARGE(INDEX(('(ア)【入力シート】「職務として受講する研修」 '!$B$9:$B$41="〇")/ROW('(ア)【入力シート】「職務として受講する研修」 '!$A$9:$A$41),0),ROW(V161))),"")</f>
        <v/>
      </c>
      <c r="W163" s="67" t="str">
        <f>IFERROR(INDEX('(ア)【入力シート】「職務として受講する研修」 '!#REF!,1/LARGE(INDEX(('(ア)【入力シート】「職務として受講する研修」 '!$B$9:$B$41="〇")/ROW('(ア)【入力シート】「職務として受講する研修」 '!$A$9:$A$41),0),ROW(W161))),"")</f>
        <v/>
      </c>
      <c r="X163" s="67" t="str">
        <f>IFERROR(INDEX('(ア)【入力シート】「職務として受講する研修」 '!#REF!,1/LARGE(INDEX(('(ア)【入力シート】「職務として受講する研修」 '!$B$9:$B$41="〇")/ROW('(ア)【入力シート】「職務として受講する研修」 '!$A$9:$A$41),0),ROW(X161))),"")</f>
        <v/>
      </c>
      <c r="Y163" s="67" t="str">
        <f>IFERROR(INDEX('(ア)【入力シート】「職務として受講する研修」 '!#REF!,1/LARGE(INDEX(('(ア)【入力シート】「職務として受講する研修」 '!$B$9:$B$41="〇")/ROW('(ア)【入力シート】「職務として受講する研修」 '!$A$9:$A$41),0),ROW(Y161))),"")</f>
        <v/>
      </c>
      <c r="Z163" s="67" t="str">
        <f>IFERROR(INDEX('(ア)【入力シート】「職務として受講する研修」 '!#REF!,1/LARGE(INDEX(('(ア)【入力シート】「職務として受講する研修」 '!$B$9:$B$41="〇")/ROW('(ア)【入力シート】「職務として受講する研修」 '!$A$9:$A$41),0),ROW(Z161))),"")</f>
        <v/>
      </c>
      <c r="AA163" s="67" t="str">
        <f>IFERROR(INDEX('(ア)【入力シート】「職務として受講する研修」 '!#REF!,1/LARGE(INDEX(('(ア)【入力シート】「職務として受講する研修」 '!$B$9:$B$41="〇")/ROW('(ア)【入力シート】「職務として受講する研修」 '!$A$9:$A$41),0),ROW(AA161))),"")</f>
        <v/>
      </c>
      <c r="AB163" s="67" t="str">
        <f>IFERROR(INDEX('(ア)【入力シート】「職務として受講する研修」 '!#REF!,1/LARGE(INDEX(('(ア)【入力シート】「職務として受講する研修」 '!$B$9:$B$41="〇")/ROW('(ア)【入力シート】「職務として受講する研修」 '!$A$9:$A$41),0),ROW(AB161))),"")</f>
        <v/>
      </c>
      <c r="AC163" s="67" t="str">
        <f>IFERROR(INDEX('(ア)【入力シート】「職務として受講する研修」 '!#REF!,1/LARGE(INDEX(('(ア)【入力シート】「職務として受講する研修」 '!$B$9:$B$41="〇")/ROW('(ア)【入力シート】「職務として受講する研修」 '!$A$9:$A$41),0),ROW(AC161))),"")</f>
        <v/>
      </c>
      <c r="AD163" s="67" t="str">
        <f>IFERROR(INDEX('(ア)【入力シート】「職務として受講する研修」 '!#REF!,1/LARGE(INDEX(('(ア)【入力シート】「職務として受講する研修」 '!$B$9:$B$41="〇")/ROW('(ア)【入力シート】「職務として受講する研修」 '!$A$9:$A$41),0),ROW(AD161))),"")</f>
        <v/>
      </c>
      <c r="AE163" s="67" t="str">
        <f>IFERROR(INDEX('(ア)【入力シート】「職務として受講する研修」 '!#REF!,1/LARGE(INDEX(('(ア)【入力シート】「職務として受講する研修」 '!$B$9:$B$41="〇")/ROW('(ア)【入力シート】「職務として受講する研修」 '!$A$9:$A$41),0),ROW(AE161))),"")</f>
        <v/>
      </c>
      <c r="AF163" s="67" t="str">
        <f>IFERROR(INDEX('(ア)【入力シート】「職務として受講する研修」 '!#REF!,1/LARGE(INDEX(('(ア)【入力シート】「職務として受講する研修」 '!$B$9:$B$41="〇")/ROW('(ア)【入力シート】「職務として受講する研修」 '!$A$9:$A$41),0),ROW(AF161))),"")</f>
        <v/>
      </c>
      <c r="AG163" s="67" t="str">
        <f>IFERROR(INDEX('(ア)【入力シート】「職務として受講する研修」 '!#REF!,1/LARGE(INDEX(('(ア)【入力シート】「職務として受講する研修」 '!$B$9:$B$41="〇")/ROW('(ア)【入力シート】「職務として受講する研修」 '!$A$9:$A$41),0),ROW(AG161))),"")</f>
        <v/>
      </c>
    </row>
    <row r="164" spans="2:33">
      <c r="B164" s="67" t="str">
        <f>IFERROR(INDEX('(ア)【入力シート】「職務として受講する研修」 '!C:C,1/LARGE(INDEX(('(ア)【入力シート】「職務として受講する研修」 '!$B$9:$B$41="〇")/ROW('(ア)【入力シート】「職務として受講する研修」 '!$A$9:$A$41),0),ROW(B162))),"")</f>
        <v/>
      </c>
      <c r="C164" s="67" t="str">
        <f>IFERROR(INDEX('(ア)【入力シート】「職務として受講する研修」 '!D:D,1/LARGE(INDEX(('(ア)【入力シート】「職務として受講する研修」 '!$B$9:$B$41="〇")/ROW('(ア)【入力シート】「職務として受講する研修」 '!$A$9:$A$41),0),ROW(C162))),"")</f>
        <v/>
      </c>
      <c r="D164" s="67" t="str">
        <f>IFERROR(INDEX('(ア)【入力シート】「職務として受講する研修」 '!#REF!,1/LARGE(INDEX(('(ア)【入力シート】「職務として受講する研修」 '!$B$9:$B$41="〇")/ROW('(ア)【入力シート】「職務として受講する研修」 '!$A$9:$A$41),0),ROW(D162))),"")</f>
        <v/>
      </c>
      <c r="E164" s="67" t="str">
        <f>IFERROR(INDEX('(ア)【入力シート】「職務として受講する研修」 '!E:E,1/LARGE(INDEX(('(ア)【入力シート】「職務として受講する研修」 '!$B$9:$B$41="〇")/ROW('(ア)【入力シート】「職務として受講する研修」 '!$A$9:$A$41),0),ROW(E162))),"")</f>
        <v/>
      </c>
      <c r="F164" s="67" t="str">
        <f>IFERROR(INDEX('(ア)【入力シート】「職務として受講する研修」 '!F:F,1/LARGE(INDEX(('(ア)【入力シート】「職務として受講する研修」 '!$B$9:$B$41="〇")/ROW('(ア)【入力シート】「職務として受講する研修」 '!$A$9:$A$41),0),ROW(F162))),"")</f>
        <v/>
      </c>
      <c r="G164" s="67" t="str">
        <f>IFERROR(INDEX('(ア)【入力シート】「職務として受講する研修」 '!G:G,1/LARGE(INDEX(('(ア)【入力シート】「職務として受講する研修」 '!$B$9:$B$41="〇")/ROW('(ア)【入力シート】「職務として受講する研修」 '!$A$9:$A$41),0),ROW(G162))),"")</f>
        <v/>
      </c>
      <c r="H164" s="67" t="str">
        <f>IFERROR(INDEX('(ア)【入力シート】「職務として受講する研修」 '!H:H,1/LARGE(INDEX(('(ア)【入力シート】「職務として受講する研修」 '!$B$9:$B$41="〇")/ROW('(ア)【入力シート】「職務として受講する研修」 '!$A$9:$A$41),0),ROW(H162))),"")</f>
        <v/>
      </c>
      <c r="I164" s="67" t="str">
        <f>IFERROR(INDEX('(ア)【入力シート】「職務として受講する研修」 '!I:I,1/LARGE(INDEX(('(ア)【入力シート】「職務として受講する研修」 '!$B$9:$B$41="〇")/ROW('(ア)【入力シート】「職務として受講する研修」 '!$A$9:$A$41),0),ROW(I162))),"")</f>
        <v/>
      </c>
      <c r="J164" s="67" t="str">
        <f>IFERROR(INDEX('(ア)【入力シート】「職務として受講する研修」 '!J:J,1/LARGE(INDEX(('(ア)【入力シート】「職務として受講する研修」 '!$B$9:$B$41="〇")/ROW('(ア)【入力シート】「職務として受講する研修」 '!$A$9:$A$41),0),ROW(J162))),"")</f>
        <v/>
      </c>
      <c r="K164" s="67" t="str">
        <f>IFERROR(INDEX('(ア)【入力シート】「職務として受講する研修」 '!K:K,1/LARGE(INDEX(('(ア)【入力シート】「職務として受講する研修」 '!$B$9:$B$41="〇")/ROW('(ア)【入力シート】「職務として受講する研修」 '!$A$9:$A$41),0),ROW(K162))),"")</f>
        <v/>
      </c>
      <c r="L164" s="67" t="str">
        <f>IFERROR(INDEX('(ア)【入力シート】「職務として受講する研修」 '!L:L,1/LARGE(INDEX(('(ア)【入力シート】「職務として受講する研修」 '!$B$9:$B$41="〇")/ROW('(ア)【入力シート】「職務として受講する研修」 '!$A$9:$A$41),0),ROW(L162))),"")</f>
        <v/>
      </c>
      <c r="M164" s="67" t="str">
        <f>IFERROR(INDEX('(ア)【入力シート】「職務として受講する研修」 '!M:M,1/LARGE(INDEX(('(ア)【入力シート】「職務として受講する研修」 '!$B$9:$B$41="〇")/ROW('(ア)【入力シート】「職務として受講する研修」 '!$A$9:$A$41),0),ROW(M162))),"")</f>
        <v/>
      </c>
      <c r="N164" s="67" t="str">
        <f>IFERROR(INDEX('(ア)【入力シート】「職務として受講する研修」 '!N:N,1/LARGE(INDEX(('(ア)【入力シート】「職務として受講する研修」 '!$B$9:$B$41="〇")/ROW('(ア)【入力シート】「職務として受講する研修」 '!$A$9:$A$41),0),ROW(N162))),"")</f>
        <v/>
      </c>
      <c r="O164" s="67" t="str">
        <f>IFERROR(INDEX('(ア)【入力シート】「職務として受講する研修」 '!O:O,1/LARGE(INDEX(('(ア)【入力シート】「職務として受講する研修」 '!$B$9:$B$41="〇")/ROW('(ア)【入力シート】「職務として受講する研修」 '!$A$9:$A$41),0),ROW(O162))),"")</f>
        <v/>
      </c>
      <c r="P164" s="67" t="str">
        <f>IFERROR(INDEX('(ア)【入力シート】「職務として受講する研修」 '!P:P,1/LARGE(INDEX(('(ア)【入力シート】「職務として受講する研修」 '!$B$9:$B$41="〇")/ROW('(ア)【入力シート】「職務として受講する研修」 '!$A$9:$A$41),0),ROW(P162))),"")</f>
        <v/>
      </c>
      <c r="Q164" s="67" t="str">
        <f>IFERROR(INDEX('(ア)【入力シート】「職務として受講する研修」 '!Q:Q,1/LARGE(INDEX(('(ア)【入力シート】「職務として受講する研修」 '!$B$9:$B$41="〇")/ROW('(ア)【入力シート】「職務として受講する研修」 '!$A$9:$A$41),0),ROW(Q162))),"")</f>
        <v/>
      </c>
      <c r="R164" s="67" t="str">
        <f>IFERROR(INDEX('(ア)【入力シート】「職務として受講する研修」 '!R:R,1/LARGE(INDEX(('(ア)【入力シート】「職務として受講する研修」 '!$B$9:$B$41="〇")/ROW('(ア)【入力シート】「職務として受講する研修」 '!$A$9:$A$41),0),ROW(R162))),"")</f>
        <v/>
      </c>
      <c r="S164" s="67" t="str">
        <f>IFERROR(INDEX('(ア)【入力シート】「職務として受講する研修」 '!S:S,1/LARGE(INDEX(('(ア)【入力シート】「職務として受講する研修」 '!$B$9:$B$41="〇")/ROW('(ア)【入力シート】「職務として受講する研修」 '!$A$9:$A$41),0),ROW(S162))),"")</f>
        <v/>
      </c>
      <c r="T164" s="67" t="str">
        <f>IFERROR(INDEX('(ア)【入力シート】「職務として受講する研修」 '!T:T,1/LARGE(INDEX(('(ア)【入力シート】「職務として受講する研修」 '!$B$9:$B$41="〇")/ROW('(ア)【入力シート】「職務として受講する研修」 '!$A$9:$A$41),0),ROW(T162))),"")</f>
        <v/>
      </c>
      <c r="U164" s="67" t="str">
        <f>IFERROR(INDEX('(ア)【入力シート】「職務として受講する研修」 '!U:U,1/LARGE(INDEX(('(ア)【入力シート】「職務として受講する研修」 '!$B$9:$B$41="〇")/ROW('(ア)【入力シート】「職務として受講する研修」 '!$A$9:$A$41),0),ROW(U162))),"")</f>
        <v/>
      </c>
      <c r="V164" s="67" t="str">
        <f>IFERROR(INDEX('(ア)【入力シート】「職務として受講する研修」 '!V:V,1/LARGE(INDEX(('(ア)【入力シート】「職務として受講する研修」 '!$B$9:$B$41="〇")/ROW('(ア)【入力シート】「職務として受講する研修」 '!$A$9:$A$41),0),ROW(V162))),"")</f>
        <v/>
      </c>
      <c r="W164" s="67" t="str">
        <f>IFERROR(INDEX('(ア)【入力シート】「職務として受講する研修」 '!#REF!,1/LARGE(INDEX(('(ア)【入力シート】「職務として受講する研修」 '!$B$9:$B$41="〇")/ROW('(ア)【入力シート】「職務として受講する研修」 '!$A$9:$A$41),0),ROW(W162))),"")</f>
        <v/>
      </c>
      <c r="X164" s="67" t="str">
        <f>IFERROR(INDEX('(ア)【入力シート】「職務として受講する研修」 '!#REF!,1/LARGE(INDEX(('(ア)【入力シート】「職務として受講する研修」 '!$B$9:$B$41="〇")/ROW('(ア)【入力シート】「職務として受講する研修」 '!$A$9:$A$41),0),ROW(X162))),"")</f>
        <v/>
      </c>
      <c r="Y164" s="67" t="str">
        <f>IFERROR(INDEX('(ア)【入力シート】「職務として受講する研修」 '!#REF!,1/LARGE(INDEX(('(ア)【入力シート】「職務として受講する研修」 '!$B$9:$B$41="〇")/ROW('(ア)【入力シート】「職務として受講する研修」 '!$A$9:$A$41),0),ROW(Y162))),"")</f>
        <v/>
      </c>
      <c r="Z164" s="67" t="str">
        <f>IFERROR(INDEX('(ア)【入力シート】「職務として受講する研修」 '!#REF!,1/LARGE(INDEX(('(ア)【入力シート】「職務として受講する研修」 '!$B$9:$B$41="〇")/ROW('(ア)【入力シート】「職務として受講する研修」 '!$A$9:$A$41),0),ROW(Z162))),"")</f>
        <v/>
      </c>
      <c r="AA164" s="67" t="str">
        <f>IFERROR(INDEX('(ア)【入力シート】「職務として受講する研修」 '!#REF!,1/LARGE(INDEX(('(ア)【入力シート】「職務として受講する研修」 '!$B$9:$B$41="〇")/ROW('(ア)【入力シート】「職務として受講する研修」 '!$A$9:$A$41),0),ROW(AA162))),"")</f>
        <v/>
      </c>
      <c r="AB164" s="67" t="str">
        <f>IFERROR(INDEX('(ア)【入力シート】「職務として受講する研修」 '!#REF!,1/LARGE(INDEX(('(ア)【入力シート】「職務として受講する研修」 '!$B$9:$B$41="〇")/ROW('(ア)【入力シート】「職務として受講する研修」 '!$A$9:$A$41),0),ROW(AB162))),"")</f>
        <v/>
      </c>
      <c r="AC164" s="67" t="str">
        <f>IFERROR(INDEX('(ア)【入力シート】「職務として受講する研修」 '!#REF!,1/LARGE(INDEX(('(ア)【入力シート】「職務として受講する研修」 '!$B$9:$B$41="〇")/ROW('(ア)【入力シート】「職務として受講する研修」 '!$A$9:$A$41),0),ROW(AC162))),"")</f>
        <v/>
      </c>
      <c r="AD164" s="67" t="str">
        <f>IFERROR(INDEX('(ア)【入力シート】「職務として受講する研修」 '!#REF!,1/LARGE(INDEX(('(ア)【入力シート】「職務として受講する研修」 '!$B$9:$B$41="〇")/ROW('(ア)【入力シート】「職務として受講する研修」 '!$A$9:$A$41),0),ROW(AD162))),"")</f>
        <v/>
      </c>
      <c r="AE164" s="67" t="str">
        <f>IFERROR(INDEX('(ア)【入力シート】「職務として受講する研修」 '!#REF!,1/LARGE(INDEX(('(ア)【入力シート】「職務として受講する研修」 '!$B$9:$B$41="〇")/ROW('(ア)【入力シート】「職務として受講する研修」 '!$A$9:$A$41),0),ROW(AE162))),"")</f>
        <v/>
      </c>
      <c r="AF164" s="67" t="str">
        <f>IFERROR(INDEX('(ア)【入力シート】「職務として受講する研修」 '!#REF!,1/LARGE(INDEX(('(ア)【入力シート】「職務として受講する研修」 '!$B$9:$B$41="〇")/ROW('(ア)【入力シート】「職務として受講する研修」 '!$A$9:$A$41),0),ROW(AF162))),"")</f>
        <v/>
      </c>
      <c r="AG164" s="67" t="str">
        <f>IFERROR(INDEX('(ア)【入力シート】「職務として受講する研修」 '!#REF!,1/LARGE(INDEX(('(ア)【入力シート】「職務として受講する研修」 '!$B$9:$B$41="〇")/ROW('(ア)【入力シート】「職務として受講する研修」 '!$A$9:$A$41),0),ROW(AG162))),"")</f>
        <v/>
      </c>
    </row>
    <row r="165" spans="2:33">
      <c r="B165" s="67" t="str">
        <f>IFERROR(INDEX('(ア)【入力シート】「職務として受講する研修」 '!C:C,1/LARGE(INDEX(('(ア)【入力シート】「職務として受講する研修」 '!$B$9:$B$41="〇")/ROW('(ア)【入力シート】「職務として受講する研修」 '!$A$9:$A$41),0),ROW(B163))),"")</f>
        <v/>
      </c>
      <c r="C165" s="67" t="str">
        <f>IFERROR(INDEX('(ア)【入力シート】「職務として受講する研修」 '!D:D,1/LARGE(INDEX(('(ア)【入力シート】「職務として受講する研修」 '!$B$9:$B$41="〇")/ROW('(ア)【入力シート】「職務として受講する研修」 '!$A$9:$A$41),0),ROW(C163))),"")</f>
        <v/>
      </c>
      <c r="D165" s="67" t="str">
        <f>IFERROR(INDEX('(ア)【入力シート】「職務として受講する研修」 '!#REF!,1/LARGE(INDEX(('(ア)【入力シート】「職務として受講する研修」 '!$B$9:$B$41="〇")/ROW('(ア)【入力シート】「職務として受講する研修」 '!$A$9:$A$41),0),ROW(D163))),"")</f>
        <v/>
      </c>
      <c r="E165" s="67" t="str">
        <f>IFERROR(INDEX('(ア)【入力シート】「職務として受講する研修」 '!E:E,1/LARGE(INDEX(('(ア)【入力シート】「職務として受講する研修」 '!$B$9:$B$41="〇")/ROW('(ア)【入力シート】「職務として受講する研修」 '!$A$9:$A$41),0),ROW(E163))),"")</f>
        <v/>
      </c>
      <c r="F165" s="67" t="str">
        <f>IFERROR(INDEX('(ア)【入力シート】「職務として受講する研修」 '!F:F,1/LARGE(INDEX(('(ア)【入力シート】「職務として受講する研修」 '!$B$9:$B$41="〇")/ROW('(ア)【入力シート】「職務として受講する研修」 '!$A$9:$A$41),0),ROW(F163))),"")</f>
        <v/>
      </c>
      <c r="G165" s="67" t="str">
        <f>IFERROR(INDEX('(ア)【入力シート】「職務として受講する研修」 '!G:G,1/LARGE(INDEX(('(ア)【入力シート】「職務として受講する研修」 '!$B$9:$B$41="〇")/ROW('(ア)【入力シート】「職務として受講する研修」 '!$A$9:$A$41),0),ROW(G163))),"")</f>
        <v/>
      </c>
      <c r="H165" s="67" t="str">
        <f>IFERROR(INDEX('(ア)【入力シート】「職務として受講する研修」 '!H:H,1/LARGE(INDEX(('(ア)【入力シート】「職務として受講する研修」 '!$B$9:$B$41="〇")/ROW('(ア)【入力シート】「職務として受講する研修」 '!$A$9:$A$41),0),ROW(H163))),"")</f>
        <v/>
      </c>
      <c r="I165" s="67" t="str">
        <f>IFERROR(INDEX('(ア)【入力シート】「職務として受講する研修」 '!I:I,1/LARGE(INDEX(('(ア)【入力シート】「職務として受講する研修」 '!$B$9:$B$41="〇")/ROW('(ア)【入力シート】「職務として受講する研修」 '!$A$9:$A$41),0),ROW(I163))),"")</f>
        <v/>
      </c>
      <c r="J165" s="67" t="str">
        <f>IFERROR(INDEX('(ア)【入力シート】「職務として受講する研修」 '!J:J,1/LARGE(INDEX(('(ア)【入力シート】「職務として受講する研修」 '!$B$9:$B$41="〇")/ROW('(ア)【入力シート】「職務として受講する研修」 '!$A$9:$A$41),0),ROW(J163))),"")</f>
        <v/>
      </c>
      <c r="K165" s="67" t="str">
        <f>IFERROR(INDEX('(ア)【入力シート】「職務として受講する研修」 '!K:K,1/LARGE(INDEX(('(ア)【入力シート】「職務として受講する研修」 '!$B$9:$B$41="〇")/ROW('(ア)【入力シート】「職務として受講する研修」 '!$A$9:$A$41),0),ROW(K163))),"")</f>
        <v/>
      </c>
      <c r="L165" s="67" t="str">
        <f>IFERROR(INDEX('(ア)【入力シート】「職務として受講する研修」 '!L:L,1/LARGE(INDEX(('(ア)【入力シート】「職務として受講する研修」 '!$B$9:$B$41="〇")/ROW('(ア)【入力シート】「職務として受講する研修」 '!$A$9:$A$41),0),ROW(L163))),"")</f>
        <v/>
      </c>
      <c r="M165" s="67" t="str">
        <f>IFERROR(INDEX('(ア)【入力シート】「職務として受講する研修」 '!M:M,1/LARGE(INDEX(('(ア)【入力シート】「職務として受講する研修」 '!$B$9:$B$41="〇")/ROW('(ア)【入力シート】「職務として受講する研修」 '!$A$9:$A$41),0),ROW(M163))),"")</f>
        <v/>
      </c>
      <c r="N165" s="67" t="str">
        <f>IFERROR(INDEX('(ア)【入力シート】「職務として受講する研修」 '!N:N,1/LARGE(INDEX(('(ア)【入力シート】「職務として受講する研修」 '!$B$9:$B$41="〇")/ROW('(ア)【入力シート】「職務として受講する研修」 '!$A$9:$A$41),0),ROW(N163))),"")</f>
        <v/>
      </c>
      <c r="O165" s="67" t="str">
        <f>IFERROR(INDEX('(ア)【入力シート】「職務として受講する研修」 '!O:O,1/LARGE(INDEX(('(ア)【入力シート】「職務として受講する研修」 '!$B$9:$B$41="〇")/ROW('(ア)【入力シート】「職務として受講する研修」 '!$A$9:$A$41),0),ROW(O163))),"")</f>
        <v/>
      </c>
      <c r="P165" s="67" t="str">
        <f>IFERROR(INDEX('(ア)【入力シート】「職務として受講する研修」 '!P:P,1/LARGE(INDEX(('(ア)【入力シート】「職務として受講する研修」 '!$B$9:$B$41="〇")/ROW('(ア)【入力シート】「職務として受講する研修」 '!$A$9:$A$41),0),ROW(P163))),"")</f>
        <v/>
      </c>
      <c r="Q165" s="67" t="str">
        <f>IFERROR(INDEX('(ア)【入力シート】「職務として受講する研修」 '!Q:Q,1/LARGE(INDEX(('(ア)【入力シート】「職務として受講する研修」 '!$B$9:$B$41="〇")/ROW('(ア)【入力シート】「職務として受講する研修」 '!$A$9:$A$41),0),ROW(Q163))),"")</f>
        <v/>
      </c>
      <c r="R165" s="67" t="str">
        <f>IFERROR(INDEX('(ア)【入力シート】「職務として受講する研修」 '!R:R,1/LARGE(INDEX(('(ア)【入力シート】「職務として受講する研修」 '!$B$9:$B$41="〇")/ROW('(ア)【入力シート】「職務として受講する研修」 '!$A$9:$A$41),0),ROW(R163))),"")</f>
        <v/>
      </c>
      <c r="S165" s="67" t="str">
        <f>IFERROR(INDEX('(ア)【入力シート】「職務として受講する研修」 '!S:S,1/LARGE(INDEX(('(ア)【入力シート】「職務として受講する研修」 '!$B$9:$B$41="〇")/ROW('(ア)【入力シート】「職務として受講する研修」 '!$A$9:$A$41),0),ROW(S163))),"")</f>
        <v/>
      </c>
      <c r="T165" s="67" t="str">
        <f>IFERROR(INDEX('(ア)【入力シート】「職務として受講する研修」 '!T:T,1/LARGE(INDEX(('(ア)【入力シート】「職務として受講する研修」 '!$B$9:$B$41="〇")/ROW('(ア)【入力シート】「職務として受講する研修」 '!$A$9:$A$41),0),ROW(T163))),"")</f>
        <v/>
      </c>
      <c r="U165" s="67" t="str">
        <f>IFERROR(INDEX('(ア)【入力シート】「職務として受講する研修」 '!U:U,1/LARGE(INDEX(('(ア)【入力シート】「職務として受講する研修」 '!$B$9:$B$41="〇")/ROW('(ア)【入力シート】「職務として受講する研修」 '!$A$9:$A$41),0),ROW(U163))),"")</f>
        <v/>
      </c>
      <c r="V165" s="67" t="str">
        <f>IFERROR(INDEX('(ア)【入力シート】「職務として受講する研修」 '!V:V,1/LARGE(INDEX(('(ア)【入力シート】「職務として受講する研修」 '!$B$9:$B$41="〇")/ROW('(ア)【入力シート】「職務として受講する研修」 '!$A$9:$A$41),0),ROW(V163))),"")</f>
        <v/>
      </c>
      <c r="W165" s="67" t="str">
        <f>IFERROR(INDEX('(ア)【入力シート】「職務として受講する研修」 '!#REF!,1/LARGE(INDEX(('(ア)【入力シート】「職務として受講する研修」 '!$B$9:$B$41="〇")/ROW('(ア)【入力シート】「職務として受講する研修」 '!$A$9:$A$41),0),ROW(W163))),"")</f>
        <v/>
      </c>
      <c r="X165" s="67" t="str">
        <f>IFERROR(INDEX('(ア)【入力シート】「職務として受講する研修」 '!#REF!,1/LARGE(INDEX(('(ア)【入力シート】「職務として受講する研修」 '!$B$9:$B$41="〇")/ROW('(ア)【入力シート】「職務として受講する研修」 '!$A$9:$A$41),0),ROW(X163))),"")</f>
        <v/>
      </c>
      <c r="Y165" s="67" t="str">
        <f>IFERROR(INDEX('(ア)【入力シート】「職務として受講する研修」 '!#REF!,1/LARGE(INDEX(('(ア)【入力シート】「職務として受講する研修」 '!$B$9:$B$41="〇")/ROW('(ア)【入力シート】「職務として受講する研修」 '!$A$9:$A$41),0),ROW(Y163))),"")</f>
        <v/>
      </c>
      <c r="Z165" s="67" t="str">
        <f>IFERROR(INDEX('(ア)【入力シート】「職務として受講する研修」 '!#REF!,1/LARGE(INDEX(('(ア)【入力シート】「職務として受講する研修」 '!$B$9:$B$41="〇")/ROW('(ア)【入力シート】「職務として受講する研修」 '!$A$9:$A$41),0),ROW(Z163))),"")</f>
        <v/>
      </c>
      <c r="AA165" s="67" t="str">
        <f>IFERROR(INDEX('(ア)【入力シート】「職務として受講する研修」 '!#REF!,1/LARGE(INDEX(('(ア)【入力シート】「職務として受講する研修」 '!$B$9:$B$41="〇")/ROW('(ア)【入力シート】「職務として受講する研修」 '!$A$9:$A$41),0),ROW(AA163))),"")</f>
        <v/>
      </c>
      <c r="AB165" s="67" t="str">
        <f>IFERROR(INDEX('(ア)【入力シート】「職務として受講する研修」 '!#REF!,1/LARGE(INDEX(('(ア)【入力シート】「職務として受講する研修」 '!$B$9:$B$41="〇")/ROW('(ア)【入力シート】「職務として受講する研修」 '!$A$9:$A$41),0),ROW(AB163))),"")</f>
        <v/>
      </c>
      <c r="AC165" s="67" t="str">
        <f>IFERROR(INDEX('(ア)【入力シート】「職務として受講する研修」 '!#REF!,1/LARGE(INDEX(('(ア)【入力シート】「職務として受講する研修」 '!$B$9:$B$41="〇")/ROW('(ア)【入力シート】「職務として受講する研修」 '!$A$9:$A$41),0),ROW(AC163))),"")</f>
        <v/>
      </c>
      <c r="AD165" s="67" t="str">
        <f>IFERROR(INDEX('(ア)【入力シート】「職務として受講する研修」 '!#REF!,1/LARGE(INDEX(('(ア)【入力シート】「職務として受講する研修」 '!$B$9:$B$41="〇")/ROW('(ア)【入力シート】「職務として受講する研修」 '!$A$9:$A$41),0),ROW(AD163))),"")</f>
        <v/>
      </c>
      <c r="AE165" s="67" t="str">
        <f>IFERROR(INDEX('(ア)【入力シート】「職務として受講する研修」 '!#REF!,1/LARGE(INDEX(('(ア)【入力シート】「職務として受講する研修」 '!$B$9:$B$41="〇")/ROW('(ア)【入力シート】「職務として受講する研修」 '!$A$9:$A$41),0),ROW(AE163))),"")</f>
        <v/>
      </c>
      <c r="AF165" s="67" t="str">
        <f>IFERROR(INDEX('(ア)【入力シート】「職務として受講する研修」 '!#REF!,1/LARGE(INDEX(('(ア)【入力シート】「職務として受講する研修」 '!$B$9:$B$41="〇")/ROW('(ア)【入力シート】「職務として受講する研修」 '!$A$9:$A$41),0),ROW(AF163))),"")</f>
        <v/>
      </c>
      <c r="AG165" s="67" t="str">
        <f>IFERROR(INDEX('(ア)【入力シート】「職務として受講する研修」 '!#REF!,1/LARGE(INDEX(('(ア)【入力シート】「職務として受講する研修」 '!$B$9:$B$41="〇")/ROW('(ア)【入力シート】「職務として受講する研修」 '!$A$9:$A$41),0),ROW(AG163))),"")</f>
        <v/>
      </c>
    </row>
    <row r="166" spans="2:33">
      <c r="B166" s="67" t="str">
        <f>IFERROR(INDEX('(ア)【入力シート】「職務として受講する研修」 '!C:C,1/LARGE(INDEX(('(ア)【入力シート】「職務として受講する研修」 '!$B$9:$B$41="〇")/ROW('(ア)【入力シート】「職務として受講する研修」 '!$A$9:$A$41),0),ROW(B164))),"")</f>
        <v/>
      </c>
      <c r="C166" s="67" t="str">
        <f>IFERROR(INDEX('(ア)【入力シート】「職務として受講する研修」 '!D:D,1/LARGE(INDEX(('(ア)【入力シート】「職務として受講する研修」 '!$B$9:$B$41="〇")/ROW('(ア)【入力シート】「職務として受講する研修」 '!$A$9:$A$41),0),ROW(C164))),"")</f>
        <v/>
      </c>
      <c r="D166" s="67" t="str">
        <f>IFERROR(INDEX('(ア)【入力シート】「職務として受講する研修」 '!#REF!,1/LARGE(INDEX(('(ア)【入力シート】「職務として受講する研修」 '!$B$9:$B$41="〇")/ROW('(ア)【入力シート】「職務として受講する研修」 '!$A$9:$A$41),0),ROW(D164))),"")</f>
        <v/>
      </c>
      <c r="E166" s="67" t="str">
        <f>IFERROR(INDEX('(ア)【入力シート】「職務として受講する研修」 '!E:E,1/LARGE(INDEX(('(ア)【入力シート】「職務として受講する研修」 '!$B$9:$B$41="〇")/ROW('(ア)【入力シート】「職務として受講する研修」 '!$A$9:$A$41),0),ROW(E164))),"")</f>
        <v/>
      </c>
      <c r="F166" s="67" t="str">
        <f>IFERROR(INDEX('(ア)【入力シート】「職務として受講する研修」 '!F:F,1/LARGE(INDEX(('(ア)【入力シート】「職務として受講する研修」 '!$B$9:$B$41="〇")/ROW('(ア)【入力シート】「職務として受講する研修」 '!$A$9:$A$41),0),ROW(F164))),"")</f>
        <v/>
      </c>
      <c r="G166" s="67" t="str">
        <f>IFERROR(INDEX('(ア)【入力シート】「職務として受講する研修」 '!G:G,1/LARGE(INDEX(('(ア)【入力シート】「職務として受講する研修」 '!$B$9:$B$41="〇")/ROW('(ア)【入力シート】「職務として受講する研修」 '!$A$9:$A$41),0),ROW(G164))),"")</f>
        <v/>
      </c>
      <c r="H166" s="67" t="str">
        <f>IFERROR(INDEX('(ア)【入力シート】「職務として受講する研修」 '!H:H,1/LARGE(INDEX(('(ア)【入力シート】「職務として受講する研修」 '!$B$9:$B$41="〇")/ROW('(ア)【入力シート】「職務として受講する研修」 '!$A$9:$A$41),0),ROW(H164))),"")</f>
        <v/>
      </c>
      <c r="I166" s="67" t="str">
        <f>IFERROR(INDEX('(ア)【入力シート】「職務として受講する研修」 '!I:I,1/LARGE(INDEX(('(ア)【入力シート】「職務として受講する研修」 '!$B$9:$B$41="〇")/ROW('(ア)【入力シート】「職務として受講する研修」 '!$A$9:$A$41),0),ROW(I164))),"")</f>
        <v/>
      </c>
      <c r="J166" s="67" t="str">
        <f>IFERROR(INDEX('(ア)【入力シート】「職務として受講する研修」 '!J:J,1/LARGE(INDEX(('(ア)【入力シート】「職務として受講する研修」 '!$B$9:$B$41="〇")/ROW('(ア)【入力シート】「職務として受講する研修」 '!$A$9:$A$41),0),ROW(J164))),"")</f>
        <v/>
      </c>
      <c r="K166" s="67" t="str">
        <f>IFERROR(INDEX('(ア)【入力シート】「職務として受講する研修」 '!K:K,1/LARGE(INDEX(('(ア)【入力シート】「職務として受講する研修」 '!$B$9:$B$41="〇")/ROW('(ア)【入力シート】「職務として受講する研修」 '!$A$9:$A$41),0),ROW(K164))),"")</f>
        <v/>
      </c>
      <c r="L166" s="67" t="str">
        <f>IFERROR(INDEX('(ア)【入力シート】「職務として受講する研修」 '!L:L,1/LARGE(INDEX(('(ア)【入力シート】「職務として受講する研修」 '!$B$9:$B$41="〇")/ROW('(ア)【入力シート】「職務として受講する研修」 '!$A$9:$A$41),0),ROW(L164))),"")</f>
        <v/>
      </c>
      <c r="M166" s="67" t="str">
        <f>IFERROR(INDEX('(ア)【入力シート】「職務として受講する研修」 '!M:M,1/LARGE(INDEX(('(ア)【入力シート】「職務として受講する研修」 '!$B$9:$B$41="〇")/ROW('(ア)【入力シート】「職務として受講する研修」 '!$A$9:$A$41),0),ROW(M164))),"")</f>
        <v/>
      </c>
      <c r="N166" s="67" t="str">
        <f>IFERROR(INDEX('(ア)【入力シート】「職務として受講する研修」 '!N:N,1/LARGE(INDEX(('(ア)【入力シート】「職務として受講する研修」 '!$B$9:$B$41="〇")/ROW('(ア)【入力シート】「職務として受講する研修」 '!$A$9:$A$41),0),ROW(N164))),"")</f>
        <v/>
      </c>
      <c r="O166" s="67" t="str">
        <f>IFERROR(INDEX('(ア)【入力シート】「職務として受講する研修」 '!O:O,1/LARGE(INDEX(('(ア)【入力シート】「職務として受講する研修」 '!$B$9:$B$41="〇")/ROW('(ア)【入力シート】「職務として受講する研修」 '!$A$9:$A$41),0),ROW(O164))),"")</f>
        <v/>
      </c>
      <c r="P166" s="67" t="str">
        <f>IFERROR(INDEX('(ア)【入力シート】「職務として受講する研修」 '!P:P,1/LARGE(INDEX(('(ア)【入力シート】「職務として受講する研修」 '!$B$9:$B$41="〇")/ROW('(ア)【入力シート】「職務として受講する研修」 '!$A$9:$A$41),0),ROW(P164))),"")</f>
        <v/>
      </c>
      <c r="Q166" s="67" t="str">
        <f>IFERROR(INDEX('(ア)【入力シート】「職務として受講する研修」 '!Q:Q,1/LARGE(INDEX(('(ア)【入力シート】「職務として受講する研修」 '!$B$9:$B$41="〇")/ROW('(ア)【入力シート】「職務として受講する研修」 '!$A$9:$A$41),0),ROW(Q164))),"")</f>
        <v/>
      </c>
      <c r="R166" s="67" t="str">
        <f>IFERROR(INDEX('(ア)【入力シート】「職務として受講する研修」 '!R:R,1/LARGE(INDEX(('(ア)【入力シート】「職務として受講する研修」 '!$B$9:$B$41="〇")/ROW('(ア)【入力シート】「職務として受講する研修」 '!$A$9:$A$41),0),ROW(R164))),"")</f>
        <v/>
      </c>
      <c r="S166" s="67" t="str">
        <f>IFERROR(INDEX('(ア)【入力シート】「職務として受講する研修」 '!S:S,1/LARGE(INDEX(('(ア)【入力シート】「職務として受講する研修」 '!$B$9:$B$41="〇")/ROW('(ア)【入力シート】「職務として受講する研修」 '!$A$9:$A$41),0),ROW(S164))),"")</f>
        <v/>
      </c>
      <c r="T166" s="67" t="str">
        <f>IFERROR(INDEX('(ア)【入力シート】「職務として受講する研修」 '!T:T,1/LARGE(INDEX(('(ア)【入力シート】「職務として受講する研修」 '!$B$9:$B$41="〇")/ROW('(ア)【入力シート】「職務として受講する研修」 '!$A$9:$A$41),0),ROW(T164))),"")</f>
        <v/>
      </c>
      <c r="U166" s="67" t="str">
        <f>IFERROR(INDEX('(ア)【入力シート】「職務として受講する研修」 '!U:U,1/LARGE(INDEX(('(ア)【入力シート】「職務として受講する研修」 '!$B$9:$B$41="〇")/ROW('(ア)【入力シート】「職務として受講する研修」 '!$A$9:$A$41),0),ROW(U164))),"")</f>
        <v/>
      </c>
      <c r="V166" s="67" t="str">
        <f>IFERROR(INDEX('(ア)【入力シート】「職務として受講する研修」 '!V:V,1/LARGE(INDEX(('(ア)【入力シート】「職務として受講する研修」 '!$B$9:$B$41="〇")/ROW('(ア)【入力シート】「職務として受講する研修」 '!$A$9:$A$41),0),ROW(V164))),"")</f>
        <v/>
      </c>
      <c r="W166" s="67" t="str">
        <f>IFERROR(INDEX('(ア)【入力シート】「職務として受講する研修」 '!#REF!,1/LARGE(INDEX(('(ア)【入力シート】「職務として受講する研修」 '!$B$9:$B$41="〇")/ROW('(ア)【入力シート】「職務として受講する研修」 '!$A$9:$A$41),0),ROW(W164))),"")</f>
        <v/>
      </c>
      <c r="X166" s="67" t="str">
        <f>IFERROR(INDEX('(ア)【入力シート】「職務として受講する研修」 '!#REF!,1/LARGE(INDEX(('(ア)【入力シート】「職務として受講する研修」 '!$B$9:$B$41="〇")/ROW('(ア)【入力シート】「職務として受講する研修」 '!$A$9:$A$41),0),ROW(X164))),"")</f>
        <v/>
      </c>
      <c r="Y166" s="67" t="str">
        <f>IFERROR(INDEX('(ア)【入力シート】「職務として受講する研修」 '!#REF!,1/LARGE(INDEX(('(ア)【入力シート】「職務として受講する研修」 '!$B$9:$B$41="〇")/ROW('(ア)【入力シート】「職務として受講する研修」 '!$A$9:$A$41),0),ROW(Y164))),"")</f>
        <v/>
      </c>
      <c r="Z166" s="67" t="str">
        <f>IFERROR(INDEX('(ア)【入力シート】「職務として受講する研修」 '!#REF!,1/LARGE(INDEX(('(ア)【入力シート】「職務として受講する研修」 '!$B$9:$B$41="〇")/ROW('(ア)【入力シート】「職務として受講する研修」 '!$A$9:$A$41),0),ROW(Z164))),"")</f>
        <v/>
      </c>
      <c r="AA166" s="67" t="str">
        <f>IFERROR(INDEX('(ア)【入力シート】「職務として受講する研修」 '!#REF!,1/LARGE(INDEX(('(ア)【入力シート】「職務として受講する研修」 '!$B$9:$B$41="〇")/ROW('(ア)【入力シート】「職務として受講する研修」 '!$A$9:$A$41),0),ROW(AA164))),"")</f>
        <v/>
      </c>
      <c r="AB166" s="67" t="str">
        <f>IFERROR(INDEX('(ア)【入力シート】「職務として受講する研修」 '!#REF!,1/LARGE(INDEX(('(ア)【入力シート】「職務として受講する研修」 '!$B$9:$B$41="〇")/ROW('(ア)【入力シート】「職務として受講する研修」 '!$A$9:$A$41),0),ROW(AB164))),"")</f>
        <v/>
      </c>
      <c r="AC166" s="67" t="str">
        <f>IFERROR(INDEX('(ア)【入力シート】「職務として受講する研修」 '!#REF!,1/LARGE(INDEX(('(ア)【入力シート】「職務として受講する研修」 '!$B$9:$B$41="〇")/ROW('(ア)【入力シート】「職務として受講する研修」 '!$A$9:$A$41),0),ROW(AC164))),"")</f>
        <v/>
      </c>
      <c r="AD166" s="67" t="str">
        <f>IFERROR(INDEX('(ア)【入力シート】「職務として受講する研修」 '!#REF!,1/LARGE(INDEX(('(ア)【入力シート】「職務として受講する研修」 '!$B$9:$B$41="〇")/ROW('(ア)【入力シート】「職務として受講する研修」 '!$A$9:$A$41),0),ROW(AD164))),"")</f>
        <v/>
      </c>
      <c r="AE166" s="67" t="str">
        <f>IFERROR(INDEX('(ア)【入力シート】「職務として受講する研修」 '!#REF!,1/LARGE(INDEX(('(ア)【入力シート】「職務として受講する研修」 '!$B$9:$B$41="〇")/ROW('(ア)【入力シート】「職務として受講する研修」 '!$A$9:$A$41),0),ROW(AE164))),"")</f>
        <v/>
      </c>
      <c r="AF166" s="67" t="str">
        <f>IFERROR(INDEX('(ア)【入力シート】「職務として受講する研修」 '!#REF!,1/LARGE(INDEX(('(ア)【入力シート】「職務として受講する研修」 '!$B$9:$B$41="〇")/ROW('(ア)【入力シート】「職務として受講する研修」 '!$A$9:$A$41),0),ROW(AF164))),"")</f>
        <v/>
      </c>
      <c r="AG166" s="67" t="str">
        <f>IFERROR(INDEX('(ア)【入力シート】「職務として受講する研修」 '!#REF!,1/LARGE(INDEX(('(ア)【入力シート】「職務として受講する研修」 '!$B$9:$B$41="〇")/ROW('(ア)【入力シート】「職務として受講する研修」 '!$A$9:$A$41),0),ROW(AG164))),"")</f>
        <v/>
      </c>
    </row>
    <row r="167" spans="2:33">
      <c r="B167" s="67" t="str">
        <f>IFERROR(INDEX('(ア)【入力シート】「職務として受講する研修」 '!C:C,1/LARGE(INDEX(('(ア)【入力シート】「職務として受講する研修」 '!$B$9:$B$41="〇")/ROW('(ア)【入力シート】「職務として受講する研修」 '!$A$9:$A$41),0),ROW(B165))),"")</f>
        <v/>
      </c>
      <c r="C167" s="67" t="str">
        <f>IFERROR(INDEX('(ア)【入力シート】「職務として受講する研修」 '!D:D,1/LARGE(INDEX(('(ア)【入力シート】「職務として受講する研修」 '!$B$9:$B$41="〇")/ROW('(ア)【入力シート】「職務として受講する研修」 '!$A$9:$A$41),0),ROW(C165))),"")</f>
        <v/>
      </c>
      <c r="D167" s="67" t="str">
        <f>IFERROR(INDEX('(ア)【入力シート】「職務として受講する研修」 '!#REF!,1/LARGE(INDEX(('(ア)【入力シート】「職務として受講する研修」 '!$B$9:$B$41="〇")/ROW('(ア)【入力シート】「職務として受講する研修」 '!$A$9:$A$41),0),ROW(D165))),"")</f>
        <v/>
      </c>
      <c r="E167" s="67" t="str">
        <f>IFERROR(INDEX('(ア)【入力シート】「職務として受講する研修」 '!E:E,1/LARGE(INDEX(('(ア)【入力シート】「職務として受講する研修」 '!$B$9:$B$41="〇")/ROW('(ア)【入力シート】「職務として受講する研修」 '!$A$9:$A$41),0),ROW(E165))),"")</f>
        <v/>
      </c>
      <c r="F167" s="67" t="str">
        <f>IFERROR(INDEX('(ア)【入力シート】「職務として受講する研修」 '!F:F,1/LARGE(INDEX(('(ア)【入力シート】「職務として受講する研修」 '!$B$9:$B$41="〇")/ROW('(ア)【入力シート】「職務として受講する研修」 '!$A$9:$A$41),0),ROW(F165))),"")</f>
        <v/>
      </c>
      <c r="G167" s="67" t="str">
        <f>IFERROR(INDEX('(ア)【入力シート】「職務として受講する研修」 '!G:G,1/LARGE(INDEX(('(ア)【入力シート】「職務として受講する研修」 '!$B$9:$B$41="〇")/ROW('(ア)【入力シート】「職務として受講する研修」 '!$A$9:$A$41),0),ROW(G165))),"")</f>
        <v/>
      </c>
      <c r="H167" s="67" t="str">
        <f>IFERROR(INDEX('(ア)【入力シート】「職務として受講する研修」 '!H:H,1/LARGE(INDEX(('(ア)【入力シート】「職務として受講する研修」 '!$B$9:$B$41="〇")/ROW('(ア)【入力シート】「職務として受講する研修」 '!$A$9:$A$41),0),ROW(H165))),"")</f>
        <v/>
      </c>
      <c r="I167" s="67" t="str">
        <f>IFERROR(INDEX('(ア)【入力シート】「職務として受講する研修」 '!I:I,1/LARGE(INDEX(('(ア)【入力シート】「職務として受講する研修」 '!$B$9:$B$41="〇")/ROW('(ア)【入力シート】「職務として受講する研修」 '!$A$9:$A$41),0),ROW(I165))),"")</f>
        <v/>
      </c>
      <c r="J167" s="67" t="str">
        <f>IFERROR(INDEX('(ア)【入力シート】「職務として受講する研修」 '!J:J,1/LARGE(INDEX(('(ア)【入力シート】「職務として受講する研修」 '!$B$9:$B$41="〇")/ROW('(ア)【入力シート】「職務として受講する研修」 '!$A$9:$A$41),0),ROW(J165))),"")</f>
        <v/>
      </c>
      <c r="K167" s="67" t="str">
        <f>IFERROR(INDEX('(ア)【入力シート】「職務として受講する研修」 '!K:K,1/LARGE(INDEX(('(ア)【入力シート】「職務として受講する研修」 '!$B$9:$B$41="〇")/ROW('(ア)【入力シート】「職務として受講する研修」 '!$A$9:$A$41),0),ROW(K165))),"")</f>
        <v/>
      </c>
      <c r="L167" s="67" t="str">
        <f>IFERROR(INDEX('(ア)【入力シート】「職務として受講する研修」 '!L:L,1/LARGE(INDEX(('(ア)【入力シート】「職務として受講する研修」 '!$B$9:$B$41="〇")/ROW('(ア)【入力シート】「職務として受講する研修」 '!$A$9:$A$41),0),ROW(L165))),"")</f>
        <v/>
      </c>
      <c r="M167" s="67" t="str">
        <f>IFERROR(INDEX('(ア)【入力シート】「職務として受講する研修」 '!M:M,1/LARGE(INDEX(('(ア)【入力シート】「職務として受講する研修」 '!$B$9:$B$41="〇")/ROW('(ア)【入力シート】「職務として受講する研修」 '!$A$9:$A$41),0),ROW(M165))),"")</f>
        <v/>
      </c>
      <c r="N167" s="67" t="str">
        <f>IFERROR(INDEX('(ア)【入力シート】「職務として受講する研修」 '!N:N,1/LARGE(INDEX(('(ア)【入力シート】「職務として受講する研修」 '!$B$9:$B$41="〇")/ROW('(ア)【入力シート】「職務として受講する研修」 '!$A$9:$A$41),0),ROW(N165))),"")</f>
        <v/>
      </c>
      <c r="O167" s="67" t="str">
        <f>IFERROR(INDEX('(ア)【入力シート】「職務として受講する研修」 '!O:O,1/LARGE(INDEX(('(ア)【入力シート】「職務として受講する研修」 '!$B$9:$B$41="〇")/ROW('(ア)【入力シート】「職務として受講する研修」 '!$A$9:$A$41),0),ROW(O165))),"")</f>
        <v/>
      </c>
      <c r="P167" s="67" t="str">
        <f>IFERROR(INDEX('(ア)【入力シート】「職務として受講する研修」 '!P:P,1/LARGE(INDEX(('(ア)【入力シート】「職務として受講する研修」 '!$B$9:$B$41="〇")/ROW('(ア)【入力シート】「職務として受講する研修」 '!$A$9:$A$41),0),ROW(P165))),"")</f>
        <v/>
      </c>
      <c r="Q167" s="67" t="str">
        <f>IFERROR(INDEX('(ア)【入力シート】「職務として受講する研修」 '!Q:Q,1/LARGE(INDEX(('(ア)【入力シート】「職務として受講する研修」 '!$B$9:$B$41="〇")/ROW('(ア)【入力シート】「職務として受講する研修」 '!$A$9:$A$41),0),ROW(Q165))),"")</f>
        <v/>
      </c>
      <c r="R167" s="67" t="str">
        <f>IFERROR(INDEX('(ア)【入力シート】「職務として受講する研修」 '!R:R,1/LARGE(INDEX(('(ア)【入力シート】「職務として受講する研修」 '!$B$9:$B$41="〇")/ROW('(ア)【入力シート】「職務として受講する研修」 '!$A$9:$A$41),0),ROW(R165))),"")</f>
        <v/>
      </c>
      <c r="S167" s="67" t="str">
        <f>IFERROR(INDEX('(ア)【入力シート】「職務として受講する研修」 '!S:S,1/LARGE(INDEX(('(ア)【入力シート】「職務として受講する研修」 '!$B$9:$B$41="〇")/ROW('(ア)【入力シート】「職務として受講する研修」 '!$A$9:$A$41),0),ROW(S165))),"")</f>
        <v/>
      </c>
      <c r="T167" s="67" t="str">
        <f>IFERROR(INDEX('(ア)【入力シート】「職務として受講する研修」 '!T:T,1/LARGE(INDEX(('(ア)【入力シート】「職務として受講する研修」 '!$B$9:$B$41="〇")/ROW('(ア)【入力シート】「職務として受講する研修」 '!$A$9:$A$41),0),ROW(T165))),"")</f>
        <v/>
      </c>
      <c r="U167" s="67" t="str">
        <f>IFERROR(INDEX('(ア)【入力シート】「職務として受講する研修」 '!U:U,1/LARGE(INDEX(('(ア)【入力シート】「職務として受講する研修」 '!$B$9:$B$41="〇")/ROW('(ア)【入力シート】「職務として受講する研修」 '!$A$9:$A$41),0),ROW(U165))),"")</f>
        <v/>
      </c>
      <c r="V167" s="67" t="str">
        <f>IFERROR(INDEX('(ア)【入力シート】「職務として受講する研修」 '!V:V,1/LARGE(INDEX(('(ア)【入力シート】「職務として受講する研修」 '!$B$9:$B$41="〇")/ROW('(ア)【入力シート】「職務として受講する研修」 '!$A$9:$A$41),0),ROW(V165))),"")</f>
        <v/>
      </c>
      <c r="W167" s="67" t="str">
        <f>IFERROR(INDEX('(ア)【入力シート】「職務として受講する研修」 '!#REF!,1/LARGE(INDEX(('(ア)【入力シート】「職務として受講する研修」 '!$B$9:$B$41="〇")/ROW('(ア)【入力シート】「職務として受講する研修」 '!$A$9:$A$41),0),ROW(W165))),"")</f>
        <v/>
      </c>
      <c r="X167" s="67" t="str">
        <f>IFERROR(INDEX('(ア)【入力シート】「職務として受講する研修」 '!#REF!,1/LARGE(INDEX(('(ア)【入力シート】「職務として受講する研修」 '!$B$9:$B$41="〇")/ROW('(ア)【入力シート】「職務として受講する研修」 '!$A$9:$A$41),0),ROW(X165))),"")</f>
        <v/>
      </c>
      <c r="Y167" s="67" t="str">
        <f>IFERROR(INDEX('(ア)【入力シート】「職務として受講する研修」 '!#REF!,1/LARGE(INDEX(('(ア)【入力シート】「職務として受講する研修」 '!$B$9:$B$41="〇")/ROW('(ア)【入力シート】「職務として受講する研修」 '!$A$9:$A$41),0),ROW(Y165))),"")</f>
        <v/>
      </c>
      <c r="Z167" s="67" t="str">
        <f>IFERROR(INDEX('(ア)【入力シート】「職務として受講する研修」 '!#REF!,1/LARGE(INDEX(('(ア)【入力シート】「職務として受講する研修」 '!$B$9:$B$41="〇")/ROW('(ア)【入力シート】「職務として受講する研修」 '!$A$9:$A$41),0),ROW(Z165))),"")</f>
        <v/>
      </c>
      <c r="AA167" s="67" t="str">
        <f>IFERROR(INDEX('(ア)【入力シート】「職務として受講する研修」 '!#REF!,1/LARGE(INDEX(('(ア)【入力シート】「職務として受講する研修」 '!$B$9:$B$41="〇")/ROW('(ア)【入力シート】「職務として受講する研修」 '!$A$9:$A$41),0),ROW(AA165))),"")</f>
        <v/>
      </c>
      <c r="AB167" s="67" t="str">
        <f>IFERROR(INDEX('(ア)【入力シート】「職務として受講する研修」 '!#REF!,1/LARGE(INDEX(('(ア)【入力シート】「職務として受講する研修」 '!$B$9:$B$41="〇")/ROW('(ア)【入力シート】「職務として受講する研修」 '!$A$9:$A$41),0),ROW(AB165))),"")</f>
        <v/>
      </c>
      <c r="AC167" s="67" t="str">
        <f>IFERROR(INDEX('(ア)【入力シート】「職務として受講する研修」 '!#REF!,1/LARGE(INDEX(('(ア)【入力シート】「職務として受講する研修」 '!$B$9:$B$41="〇")/ROW('(ア)【入力シート】「職務として受講する研修」 '!$A$9:$A$41),0),ROW(AC165))),"")</f>
        <v/>
      </c>
      <c r="AD167" s="67" t="str">
        <f>IFERROR(INDEX('(ア)【入力シート】「職務として受講する研修」 '!#REF!,1/LARGE(INDEX(('(ア)【入力シート】「職務として受講する研修」 '!$B$9:$B$41="〇")/ROW('(ア)【入力シート】「職務として受講する研修」 '!$A$9:$A$41),0),ROW(AD165))),"")</f>
        <v/>
      </c>
      <c r="AE167" s="67" t="str">
        <f>IFERROR(INDEX('(ア)【入力シート】「職務として受講する研修」 '!#REF!,1/LARGE(INDEX(('(ア)【入力シート】「職務として受講する研修」 '!$B$9:$B$41="〇")/ROW('(ア)【入力シート】「職務として受講する研修」 '!$A$9:$A$41),0),ROW(AE165))),"")</f>
        <v/>
      </c>
      <c r="AF167" s="67" t="str">
        <f>IFERROR(INDEX('(ア)【入力シート】「職務として受講する研修」 '!#REF!,1/LARGE(INDEX(('(ア)【入力シート】「職務として受講する研修」 '!$B$9:$B$41="〇")/ROW('(ア)【入力シート】「職務として受講する研修」 '!$A$9:$A$41),0),ROW(AF165))),"")</f>
        <v/>
      </c>
      <c r="AG167" s="67" t="str">
        <f>IFERROR(INDEX('(ア)【入力シート】「職務として受講する研修」 '!#REF!,1/LARGE(INDEX(('(ア)【入力シート】「職務として受講する研修」 '!$B$9:$B$41="〇")/ROW('(ア)【入力シート】「職務として受講する研修」 '!$A$9:$A$41),0),ROW(AG165))),"")</f>
        <v/>
      </c>
    </row>
    <row r="168" spans="2:33">
      <c r="B168" s="67" t="str">
        <f>IFERROR(INDEX('(ア)【入力シート】「職務として受講する研修」 '!C:C,1/LARGE(INDEX(('(ア)【入力シート】「職務として受講する研修」 '!$B$9:$B$41="〇")/ROW('(ア)【入力シート】「職務として受講する研修」 '!$A$9:$A$41),0),ROW(B166))),"")</f>
        <v/>
      </c>
      <c r="C168" s="67" t="str">
        <f>IFERROR(INDEX('(ア)【入力シート】「職務として受講する研修」 '!D:D,1/LARGE(INDEX(('(ア)【入力シート】「職務として受講する研修」 '!$B$9:$B$41="〇")/ROW('(ア)【入力シート】「職務として受講する研修」 '!$A$9:$A$41),0),ROW(C166))),"")</f>
        <v/>
      </c>
      <c r="D168" s="67" t="str">
        <f>IFERROR(INDEX('(ア)【入力シート】「職務として受講する研修」 '!#REF!,1/LARGE(INDEX(('(ア)【入力シート】「職務として受講する研修」 '!$B$9:$B$41="〇")/ROW('(ア)【入力シート】「職務として受講する研修」 '!$A$9:$A$41),0),ROW(D166))),"")</f>
        <v/>
      </c>
      <c r="E168" s="67" t="str">
        <f>IFERROR(INDEX('(ア)【入力シート】「職務として受講する研修」 '!E:E,1/LARGE(INDEX(('(ア)【入力シート】「職務として受講する研修」 '!$B$9:$B$41="〇")/ROW('(ア)【入力シート】「職務として受講する研修」 '!$A$9:$A$41),0),ROW(E166))),"")</f>
        <v/>
      </c>
      <c r="F168" s="67" t="str">
        <f>IFERROR(INDEX('(ア)【入力シート】「職務として受講する研修」 '!F:F,1/LARGE(INDEX(('(ア)【入力シート】「職務として受講する研修」 '!$B$9:$B$41="〇")/ROW('(ア)【入力シート】「職務として受講する研修」 '!$A$9:$A$41),0),ROW(F166))),"")</f>
        <v/>
      </c>
      <c r="G168" s="67" t="str">
        <f>IFERROR(INDEX('(ア)【入力シート】「職務として受講する研修」 '!G:G,1/LARGE(INDEX(('(ア)【入力シート】「職務として受講する研修」 '!$B$9:$B$41="〇")/ROW('(ア)【入力シート】「職務として受講する研修」 '!$A$9:$A$41),0),ROW(G166))),"")</f>
        <v/>
      </c>
      <c r="H168" s="67" t="str">
        <f>IFERROR(INDEX('(ア)【入力シート】「職務として受講する研修」 '!H:H,1/LARGE(INDEX(('(ア)【入力シート】「職務として受講する研修」 '!$B$9:$B$41="〇")/ROW('(ア)【入力シート】「職務として受講する研修」 '!$A$9:$A$41),0),ROW(H166))),"")</f>
        <v/>
      </c>
      <c r="I168" s="67" t="str">
        <f>IFERROR(INDEX('(ア)【入力シート】「職務として受講する研修」 '!I:I,1/LARGE(INDEX(('(ア)【入力シート】「職務として受講する研修」 '!$B$9:$B$41="〇")/ROW('(ア)【入力シート】「職務として受講する研修」 '!$A$9:$A$41),0),ROW(I166))),"")</f>
        <v/>
      </c>
      <c r="J168" s="67" t="str">
        <f>IFERROR(INDEX('(ア)【入力シート】「職務として受講する研修」 '!J:J,1/LARGE(INDEX(('(ア)【入力シート】「職務として受講する研修」 '!$B$9:$B$41="〇")/ROW('(ア)【入力シート】「職務として受講する研修」 '!$A$9:$A$41),0),ROW(J166))),"")</f>
        <v/>
      </c>
      <c r="K168" s="67" t="str">
        <f>IFERROR(INDEX('(ア)【入力シート】「職務として受講する研修」 '!K:K,1/LARGE(INDEX(('(ア)【入力シート】「職務として受講する研修」 '!$B$9:$B$41="〇")/ROW('(ア)【入力シート】「職務として受講する研修」 '!$A$9:$A$41),0),ROW(K166))),"")</f>
        <v/>
      </c>
      <c r="L168" s="67" t="str">
        <f>IFERROR(INDEX('(ア)【入力シート】「職務として受講する研修」 '!L:L,1/LARGE(INDEX(('(ア)【入力シート】「職務として受講する研修」 '!$B$9:$B$41="〇")/ROW('(ア)【入力シート】「職務として受講する研修」 '!$A$9:$A$41),0),ROW(L166))),"")</f>
        <v/>
      </c>
      <c r="M168" s="67" t="str">
        <f>IFERROR(INDEX('(ア)【入力シート】「職務として受講する研修」 '!M:M,1/LARGE(INDEX(('(ア)【入力シート】「職務として受講する研修」 '!$B$9:$B$41="〇")/ROW('(ア)【入力シート】「職務として受講する研修」 '!$A$9:$A$41),0),ROW(M166))),"")</f>
        <v/>
      </c>
      <c r="N168" s="67" t="str">
        <f>IFERROR(INDEX('(ア)【入力シート】「職務として受講する研修」 '!N:N,1/LARGE(INDEX(('(ア)【入力シート】「職務として受講する研修」 '!$B$9:$B$41="〇")/ROW('(ア)【入力シート】「職務として受講する研修」 '!$A$9:$A$41),0),ROW(N166))),"")</f>
        <v/>
      </c>
      <c r="O168" s="67" t="str">
        <f>IFERROR(INDEX('(ア)【入力シート】「職務として受講する研修」 '!O:O,1/LARGE(INDEX(('(ア)【入力シート】「職務として受講する研修」 '!$B$9:$B$41="〇")/ROW('(ア)【入力シート】「職務として受講する研修」 '!$A$9:$A$41),0),ROW(O166))),"")</f>
        <v/>
      </c>
      <c r="P168" s="67" t="str">
        <f>IFERROR(INDEX('(ア)【入力シート】「職務として受講する研修」 '!P:P,1/LARGE(INDEX(('(ア)【入力シート】「職務として受講する研修」 '!$B$9:$B$41="〇")/ROW('(ア)【入力シート】「職務として受講する研修」 '!$A$9:$A$41),0),ROW(P166))),"")</f>
        <v/>
      </c>
      <c r="Q168" s="67" t="str">
        <f>IFERROR(INDEX('(ア)【入力シート】「職務として受講する研修」 '!Q:Q,1/LARGE(INDEX(('(ア)【入力シート】「職務として受講する研修」 '!$B$9:$B$41="〇")/ROW('(ア)【入力シート】「職務として受講する研修」 '!$A$9:$A$41),0),ROW(Q166))),"")</f>
        <v/>
      </c>
      <c r="R168" s="67" t="str">
        <f>IFERROR(INDEX('(ア)【入力シート】「職務として受講する研修」 '!R:R,1/LARGE(INDEX(('(ア)【入力シート】「職務として受講する研修」 '!$B$9:$B$41="〇")/ROW('(ア)【入力シート】「職務として受講する研修」 '!$A$9:$A$41),0),ROW(R166))),"")</f>
        <v/>
      </c>
      <c r="S168" s="67" t="str">
        <f>IFERROR(INDEX('(ア)【入力シート】「職務として受講する研修」 '!S:S,1/LARGE(INDEX(('(ア)【入力シート】「職務として受講する研修」 '!$B$9:$B$41="〇")/ROW('(ア)【入力シート】「職務として受講する研修」 '!$A$9:$A$41),0),ROW(S166))),"")</f>
        <v/>
      </c>
      <c r="T168" s="67" t="str">
        <f>IFERROR(INDEX('(ア)【入力シート】「職務として受講する研修」 '!T:T,1/LARGE(INDEX(('(ア)【入力シート】「職務として受講する研修」 '!$B$9:$B$41="〇")/ROW('(ア)【入力シート】「職務として受講する研修」 '!$A$9:$A$41),0),ROW(T166))),"")</f>
        <v/>
      </c>
      <c r="U168" s="67" t="str">
        <f>IFERROR(INDEX('(ア)【入力シート】「職務として受講する研修」 '!U:U,1/LARGE(INDEX(('(ア)【入力シート】「職務として受講する研修」 '!$B$9:$B$41="〇")/ROW('(ア)【入力シート】「職務として受講する研修」 '!$A$9:$A$41),0),ROW(U166))),"")</f>
        <v/>
      </c>
      <c r="V168" s="67" t="str">
        <f>IFERROR(INDEX('(ア)【入力シート】「職務として受講する研修」 '!V:V,1/LARGE(INDEX(('(ア)【入力シート】「職務として受講する研修」 '!$B$9:$B$41="〇")/ROW('(ア)【入力シート】「職務として受講する研修」 '!$A$9:$A$41),0),ROW(V166))),"")</f>
        <v/>
      </c>
      <c r="W168" s="67" t="str">
        <f>IFERROR(INDEX('(ア)【入力シート】「職務として受講する研修」 '!#REF!,1/LARGE(INDEX(('(ア)【入力シート】「職務として受講する研修」 '!$B$9:$B$41="〇")/ROW('(ア)【入力シート】「職務として受講する研修」 '!$A$9:$A$41),0),ROW(W166))),"")</f>
        <v/>
      </c>
      <c r="X168" s="67" t="str">
        <f>IFERROR(INDEX('(ア)【入力シート】「職務として受講する研修」 '!#REF!,1/LARGE(INDEX(('(ア)【入力シート】「職務として受講する研修」 '!$B$9:$B$41="〇")/ROW('(ア)【入力シート】「職務として受講する研修」 '!$A$9:$A$41),0),ROW(X166))),"")</f>
        <v/>
      </c>
      <c r="Y168" s="67" t="str">
        <f>IFERROR(INDEX('(ア)【入力シート】「職務として受講する研修」 '!#REF!,1/LARGE(INDEX(('(ア)【入力シート】「職務として受講する研修」 '!$B$9:$B$41="〇")/ROW('(ア)【入力シート】「職務として受講する研修」 '!$A$9:$A$41),0),ROW(Y166))),"")</f>
        <v/>
      </c>
      <c r="Z168" s="67" t="str">
        <f>IFERROR(INDEX('(ア)【入力シート】「職務として受講する研修」 '!#REF!,1/LARGE(INDEX(('(ア)【入力シート】「職務として受講する研修」 '!$B$9:$B$41="〇")/ROW('(ア)【入力シート】「職務として受講する研修」 '!$A$9:$A$41),0),ROW(Z166))),"")</f>
        <v/>
      </c>
      <c r="AA168" s="67" t="str">
        <f>IFERROR(INDEX('(ア)【入力シート】「職務として受講する研修」 '!#REF!,1/LARGE(INDEX(('(ア)【入力シート】「職務として受講する研修」 '!$B$9:$B$41="〇")/ROW('(ア)【入力シート】「職務として受講する研修」 '!$A$9:$A$41),0),ROW(AA166))),"")</f>
        <v/>
      </c>
      <c r="AB168" s="67" t="str">
        <f>IFERROR(INDEX('(ア)【入力シート】「職務として受講する研修」 '!#REF!,1/LARGE(INDEX(('(ア)【入力シート】「職務として受講する研修」 '!$B$9:$B$41="〇")/ROW('(ア)【入力シート】「職務として受講する研修」 '!$A$9:$A$41),0),ROW(AB166))),"")</f>
        <v/>
      </c>
      <c r="AC168" s="67" t="str">
        <f>IFERROR(INDEX('(ア)【入力シート】「職務として受講する研修」 '!#REF!,1/LARGE(INDEX(('(ア)【入力シート】「職務として受講する研修」 '!$B$9:$B$41="〇")/ROW('(ア)【入力シート】「職務として受講する研修」 '!$A$9:$A$41),0),ROW(AC166))),"")</f>
        <v/>
      </c>
      <c r="AD168" s="67" t="str">
        <f>IFERROR(INDEX('(ア)【入力シート】「職務として受講する研修」 '!#REF!,1/LARGE(INDEX(('(ア)【入力シート】「職務として受講する研修」 '!$B$9:$B$41="〇")/ROW('(ア)【入力シート】「職務として受講する研修」 '!$A$9:$A$41),0),ROW(AD166))),"")</f>
        <v/>
      </c>
      <c r="AE168" s="67" t="str">
        <f>IFERROR(INDEX('(ア)【入力シート】「職務として受講する研修」 '!#REF!,1/LARGE(INDEX(('(ア)【入力シート】「職務として受講する研修」 '!$B$9:$B$41="〇")/ROW('(ア)【入力シート】「職務として受講する研修」 '!$A$9:$A$41),0),ROW(AE166))),"")</f>
        <v/>
      </c>
      <c r="AF168" s="67" t="str">
        <f>IFERROR(INDEX('(ア)【入力シート】「職務として受講する研修」 '!#REF!,1/LARGE(INDEX(('(ア)【入力シート】「職務として受講する研修」 '!$B$9:$B$41="〇")/ROW('(ア)【入力シート】「職務として受講する研修」 '!$A$9:$A$41),0),ROW(AF166))),"")</f>
        <v/>
      </c>
      <c r="AG168" s="67" t="str">
        <f>IFERROR(INDEX('(ア)【入力シート】「職務として受講する研修」 '!#REF!,1/LARGE(INDEX(('(ア)【入力シート】「職務として受講する研修」 '!$B$9:$B$41="〇")/ROW('(ア)【入力シート】「職務として受講する研修」 '!$A$9:$A$41),0),ROW(AG166))),"")</f>
        <v/>
      </c>
    </row>
    <row r="169" spans="2:33">
      <c r="B169" s="67" t="str">
        <f>IFERROR(INDEX('(ア)【入力シート】「職務として受講する研修」 '!C:C,1/LARGE(INDEX(('(ア)【入力シート】「職務として受講する研修」 '!$B$9:$B$41="〇")/ROW('(ア)【入力シート】「職務として受講する研修」 '!$A$9:$A$41),0),ROW(B167))),"")</f>
        <v/>
      </c>
      <c r="C169" s="67" t="str">
        <f>IFERROR(INDEX('(ア)【入力シート】「職務として受講する研修」 '!D:D,1/LARGE(INDEX(('(ア)【入力シート】「職務として受講する研修」 '!$B$9:$B$41="〇")/ROW('(ア)【入力シート】「職務として受講する研修」 '!$A$9:$A$41),0),ROW(C167))),"")</f>
        <v/>
      </c>
      <c r="D169" s="67" t="str">
        <f>IFERROR(INDEX('(ア)【入力シート】「職務として受講する研修」 '!#REF!,1/LARGE(INDEX(('(ア)【入力シート】「職務として受講する研修」 '!$B$9:$B$41="〇")/ROW('(ア)【入力シート】「職務として受講する研修」 '!$A$9:$A$41),0),ROW(D167))),"")</f>
        <v/>
      </c>
      <c r="E169" s="67" t="str">
        <f>IFERROR(INDEX('(ア)【入力シート】「職務として受講する研修」 '!E:E,1/LARGE(INDEX(('(ア)【入力シート】「職務として受講する研修」 '!$B$9:$B$41="〇")/ROW('(ア)【入力シート】「職務として受講する研修」 '!$A$9:$A$41),0),ROW(E167))),"")</f>
        <v/>
      </c>
      <c r="F169" s="67" t="str">
        <f>IFERROR(INDEX('(ア)【入力シート】「職務として受講する研修」 '!F:F,1/LARGE(INDEX(('(ア)【入力シート】「職務として受講する研修」 '!$B$9:$B$41="〇")/ROW('(ア)【入力シート】「職務として受講する研修」 '!$A$9:$A$41),0),ROW(F167))),"")</f>
        <v/>
      </c>
      <c r="G169" s="67" t="str">
        <f>IFERROR(INDEX('(ア)【入力シート】「職務として受講する研修」 '!G:G,1/LARGE(INDEX(('(ア)【入力シート】「職務として受講する研修」 '!$B$9:$B$41="〇")/ROW('(ア)【入力シート】「職務として受講する研修」 '!$A$9:$A$41),0),ROW(G167))),"")</f>
        <v/>
      </c>
      <c r="H169" s="67" t="str">
        <f>IFERROR(INDEX('(ア)【入力シート】「職務として受講する研修」 '!H:H,1/LARGE(INDEX(('(ア)【入力シート】「職務として受講する研修」 '!$B$9:$B$41="〇")/ROW('(ア)【入力シート】「職務として受講する研修」 '!$A$9:$A$41),0),ROW(H167))),"")</f>
        <v/>
      </c>
      <c r="I169" s="67" t="str">
        <f>IFERROR(INDEX('(ア)【入力シート】「職務として受講する研修」 '!I:I,1/LARGE(INDEX(('(ア)【入力シート】「職務として受講する研修」 '!$B$9:$B$41="〇")/ROW('(ア)【入力シート】「職務として受講する研修」 '!$A$9:$A$41),0),ROW(I167))),"")</f>
        <v/>
      </c>
      <c r="J169" s="67" t="str">
        <f>IFERROR(INDEX('(ア)【入力シート】「職務として受講する研修」 '!J:J,1/LARGE(INDEX(('(ア)【入力シート】「職務として受講する研修」 '!$B$9:$B$41="〇")/ROW('(ア)【入力シート】「職務として受講する研修」 '!$A$9:$A$41),0),ROW(J167))),"")</f>
        <v/>
      </c>
      <c r="K169" s="67" t="str">
        <f>IFERROR(INDEX('(ア)【入力シート】「職務として受講する研修」 '!K:K,1/LARGE(INDEX(('(ア)【入力シート】「職務として受講する研修」 '!$B$9:$B$41="〇")/ROW('(ア)【入力シート】「職務として受講する研修」 '!$A$9:$A$41),0),ROW(K167))),"")</f>
        <v/>
      </c>
      <c r="L169" s="67" t="str">
        <f>IFERROR(INDEX('(ア)【入力シート】「職務として受講する研修」 '!L:L,1/LARGE(INDEX(('(ア)【入力シート】「職務として受講する研修」 '!$B$9:$B$41="〇")/ROW('(ア)【入力シート】「職務として受講する研修」 '!$A$9:$A$41),0),ROW(L167))),"")</f>
        <v/>
      </c>
      <c r="M169" s="67" t="str">
        <f>IFERROR(INDEX('(ア)【入力シート】「職務として受講する研修」 '!M:M,1/LARGE(INDEX(('(ア)【入力シート】「職務として受講する研修」 '!$B$9:$B$41="〇")/ROW('(ア)【入力シート】「職務として受講する研修」 '!$A$9:$A$41),0),ROW(M167))),"")</f>
        <v/>
      </c>
      <c r="N169" s="67" t="str">
        <f>IFERROR(INDEX('(ア)【入力シート】「職務として受講する研修」 '!N:N,1/LARGE(INDEX(('(ア)【入力シート】「職務として受講する研修」 '!$B$9:$B$41="〇")/ROW('(ア)【入力シート】「職務として受講する研修」 '!$A$9:$A$41),0),ROW(N167))),"")</f>
        <v/>
      </c>
      <c r="O169" s="67" t="str">
        <f>IFERROR(INDEX('(ア)【入力シート】「職務として受講する研修」 '!O:O,1/LARGE(INDEX(('(ア)【入力シート】「職務として受講する研修」 '!$B$9:$B$41="〇")/ROW('(ア)【入力シート】「職務として受講する研修」 '!$A$9:$A$41),0),ROW(O167))),"")</f>
        <v/>
      </c>
      <c r="P169" s="67" t="str">
        <f>IFERROR(INDEX('(ア)【入力シート】「職務として受講する研修」 '!P:P,1/LARGE(INDEX(('(ア)【入力シート】「職務として受講する研修」 '!$B$9:$B$41="〇")/ROW('(ア)【入力シート】「職務として受講する研修」 '!$A$9:$A$41),0),ROW(P167))),"")</f>
        <v/>
      </c>
      <c r="Q169" s="67" t="str">
        <f>IFERROR(INDEX('(ア)【入力シート】「職務として受講する研修」 '!Q:Q,1/LARGE(INDEX(('(ア)【入力シート】「職務として受講する研修」 '!$B$9:$B$41="〇")/ROW('(ア)【入力シート】「職務として受講する研修」 '!$A$9:$A$41),0),ROW(Q167))),"")</f>
        <v/>
      </c>
      <c r="R169" s="67" t="str">
        <f>IFERROR(INDEX('(ア)【入力シート】「職務として受講する研修」 '!R:R,1/LARGE(INDEX(('(ア)【入力シート】「職務として受講する研修」 '!$B$9:$B$41="〇")/ROW('(ア)【入力シート】「職務として受講する研修」 '!$A$9:$A$41),0),ROW(R167))),"")</f>
        <v/>
      </c>
      <c r="S169" s="67" t="str">
        <f>IFERROR(INDEX('(ア)【入力シート】「職務として受講する研修」 '!S:S,1/LARGE(INDEX(('(ア)【入力シート】「職務として受講する研修」 '!$B$9:$B$41="〇")/ROW('(ア)【入力シート】「職務として受講する研修」 '!$A$9:$A$41),0),ROW(S167))),"")</f>
        <v/>
      </c>
      <c r="T169" s="67" t="str">
        <f>IFERROR(INDEX('(ア)【入力シート】「職務として受講する研修」 '!T:T,1/LARGE(INDEX(('(ア)【入力シート】「職務として受講する研修」 '!$B$9:$B$41="〇")/ROW('(ア)【入力シート】「職務として受講する研修」 '!$A$9:$A$41),0),ROW(T167))),"")</f>
        <v/>
      </c>
      <c r="U169" s="67" t="str">
        <f>IFERROR(INDEX('(ア)【入力シート】「職務として受講する研修」 '!U:U,1/LARGE(INDEX(('(ア)【入力シート】「職務として受講する研修」 '!$B$9:$B$41="〇")/ROW('(ア)【入力シート】「職務として受講する研修」 '!$A$9:$A$41),0),ROW(U167))),"")</f>
        <v/>
      </c>
      <c r="V169" s="67" t="str">
        <f>IFERROR(INDEX('(ア)【入力シート】「職務として受講する研修」 '!V:V,1/LARGE(INDEX(('(ア)【入力シート】「職務として受講する研修」 '!$B$9:$B$41="〇")/ROW('(ア)【入力シート】「職務として受講する研修」 '!$A$9:$A$41),0),ROW(V167))),"")</f>
        <v/>
      </c>
      <c r="W169" s="67" t="str">
        <f>IFERROR(INDEX('(ア)【入力シート】「職務として受講する研修」 '!#REF!,1/LARGE(INDEX(('(ア)【入力シート】「職務として受講する研修」 '!$B$9:$B$41="〇")/ROW('(ア)【入力シート】「職務として受講する研修」 '!$A$9:$A$41),0),ROW(W167))),"")</f>
        <v/>
      </c>
      <c r="X169" s="67" t="str">
        <f>IFERROR(INDEX('(ア)【入力シート】「職務として受講する研修」 '!#REF!,1/LARGE(INDEX(('(ア)【入力シート】「職務として受講する研修」 '!$B$9:$B$41="〇")/ROW('(ア)【入力シート】「職務として受講する研修」 '!$A$9:$A$41),0),ROW(X167))),"")</f>
        <v/>
      </c>
      <c r="Y169" s="67" t="str">
        <f>IFERROR(INDEX('(ア)【入力シート】「職務として受講する研修」 '!#REF!,1/LARGE(INDEX(('(ア)【入力シート】「職務として受講する研修」 '!$B$9:$B$41="〇")/ROW('(ア)【入力シート】「職務として受講する研修」 '!$A$9:$A$41),0),ROW(Y167))),"")</f>
        <v/>
      </c>
      <c r="Z169" s="67" t="str">
        <f>IFERROR(INDEX('(ア)【入力シート】「職務として受講する研修」 '!#REF!,1/LARGE(INDEX(('(ア)【入力シート】「職務として受講する研修」 '!$B$9:$B$41="〇")/ROW('(ア)【入力シート】「職務として受講する研修」 '!$A$9:$A$41),0),ROW(Z167))),"")</f>
        <v/>
      </c>
      <c r="AA169" s="67" t="str">
        <f>IFERROR(INDEX('(ア)【入力シート】「職務として受講する研修」 '!#REF!,1/LARGE(INDEX(('(ア)【入力シート】「職務として受講する研修」 '!$B$9:$B$41="〇")/ROW('(ア)【入力シート】「職務として受講する研修」 '!$A$9:$A$41),0),ROW(AA167))),"")</f>
        <v/>
      </c>
      <c r="AB169" s="67" t="str">
        <f>IFERROR(INDEX('(ア)【入力シート】「職務として受講する研修」 '!#REF!,1/LARGE(INDEX(('(ア)【入力シート】「職務として受講する研修」 '!$B$9:$B$41="〇")/ROW('(ア)【入力シート】「職務として受講する研修」 '!$A$9:$A$41),0),ROW(AB167))),"")</f>
        <v/>
      </c>
      <c r="AC169" s="67" t="str">
        <f>IFERROR(INDEX('(ア)【入力シート】「職務として受講する研修」 '!#REF!,1/LARGE(INDEX(('(ア)【入力シート】「職務として受講する研修」 '!$B$9:$B$41="〇")/ROW('(ア)【入力シート】「職務として受講する研修」 '!$A$9:$A$41),0),ROW(AC167))),"")</f>
        <v/>
      </c>
      <c r="AD169" s="67" t="str">
        <f>IFERROR(INDEX('(ア)【入力シート】「職務として受講する研修」 '!#REF!,1/LARGE(INDEX(('(ア)【入力シート】「職務として受講する研修」 '!$B$9:$B$41="〇")/ROW('(ア)【入力シート】「職務として受講する研修」 '!$A$9:$A$41),0),ROW(AD167))),"")</f>
        <v/>
      </c>
      <c r="AE169" s="67" t="str">
        <f>IFERROR(INDEX('(ア)【入力シート】「職務として受講する研修」 '!#REF!,1/LARGE(INDEX(('(ア)【入力シート】「職務として受講する研修」 '!$B$9:$B$41="〇")/ROW('(ア)【入力シート】「職務として受講する研修」 '!$A$9:$A$41),0),ROW(AE167))),"")</f>
        <v/>
      </c>
      <c r="AF169" s="67" t="str">
        <f>IFERROR(INDEX('(ア)【入力シート】「職務として受講する研修」 '!#REF!,1/LARGE(INDEX(('(ア)【入力シート】「職務として受講する研修」 '!$B$9:$B$41="〇")/ROW('(ア)【入力シート】「職務として受講する研修」 '!$A$9:$A$41),0),ROW(AF167))),"")</f>
        <v/>
      </c>
      <c r="AG169" s="67" t="str">
        <f>IFERROR(INDEX('(ア)【入力シート】「職務として受講する研修」 '!#REF!,1/LARGE(INDEX(('(ア)【入力シート】「職務として受講する研修」 '!$B$9:$B$41="〇")/ROW('(ア)【入力シート】「職務として受講する研修」 '!$A$9:$A$41),0),ROW(AG167))),"")</f>
        <v/>
      </c>
    </row>
    <row r="170" spans="2:33">
      <c r="B170" s="67" t="str">
        <f>IFERROR(INDEX('(ア)【入力シート】「職務として受講する研修」 '!C:C,1/LARGE(INDEX(('(ア)【入力シート】「職務として受講する研修」 '!$B$9:$B$41="〇")/ROW('(ア)【入力シート】「職務として受講する研修」 '!$A$9:$A$41),0),ROW(B168))),"")</f>
        <v/>
      </c>
      <c r="C170" s="67" t="str">
        <f>IFERROR(INDEX('(ア)【入力シート】「職務として受講する研修」 '!D:D,1/LARGE(INDEX(('(ア)【入力シート】「職務として受講する研修」 '!$B$9:$B$41="〇")/ROW('(ア)【入力シート】「職務として受講する研修」 '!$A$9:$A$41),0),ROW(C168))),"")</f>
        <v/>
      </c>
      <c r="D170" s="67" t="str">
        <f>IFERROR(INDEX('(ア)【入力シート】「職務として受講する研修」 '!#REF!,1/LARGE(INDEX(('(ア)【入力シート】「職務として受講する研修」 '!$B$9:$B$41="〇")/ROW('(ア)【入力シート】「職務として受講する研修」 '!$A$9:$A$41),0),ROW(D168))),"")</f>
        <v/>
      </c>
      <c r="E170" s="67" t="str">
        <f>IFERROR(INDEX('(ア)【入力シート】「職務として受講する研修」 '!E:E,1/LARGE(INDEX(('(ア)【入力シート】「職務として受講する研修」 '!$B$9:$B$41="〇")/ROW('(ア)【入力シート】「職務として受講する研修」 '!$A$9:$A$41),0),ROW(E168))),"")</f>
        <v/>
      </c>
      <c r="F170" s="67" t="str">
        <f>IFERROR(INDEX('(ア)【入力シート】「職務として受講する研修」 '!F:F,1/LARGE(INDEX(('(ア)【入力シート】「職務として受講する研修」 '!$B$9:$B$41="〇")/ROW('(ア)【入力シート】「職務として受講する研修」 '!$A$9:$A$41),0),ROW(F168))),"")</f>
        <v/>
      </c>
      <c r="G170" s="67" t="str">
        <f>IFERROR(INDEX('(ア)【入力シート】「職務として受講する研修」 '!G:G,1/LARGE(INDEX(('(ア)【入力シート】「職務として受講する研修」 '!$B$9:$B$41="〇")/ROW('(ア)【入力シート】「職務として受講する研修」 '!$A$9:$A$41),0),ROW(G168))),"")</f>
        <v/>
      </c>
      <c r="H170" s="67" t="str">
        <f>IFERROR(INDEX('(ア)【入力シート】「職務として受講する研修」 '!H:H,1/LARGE(INDEX(('(ア)【入力シート】「職務として受講する研修」 '!$B$9:$B$41="〇")/ROW('(ア)【入力シート】「職務として受講する研修」 '!$A$9:$A$41),0),ROW(H168))),"")</f>
        <v/>
      </c>
      <c r="I170" s="67" t="str">
        <f>IFERROR(INDEX('(ア)【入力シート】「職務として受講する研修」 '!I:I,1/LARGE(INDEX(('(ア)【入力シート】「職務として受講する研修」 '!$B$9:$B$41="〇")/ROW('(ア)【入力シート】「職務として受講する研修」 '!$A$9:$A$41),0),ROW(I168))),"")</f>
        <v/>
      </c>
      <c r="J170" s="67" t="str">
        <f>IFERROR(INDEX('(ア)【入力シート】「職務として受講する研修」 '!J:J,1/LARGE(INDEX(('(ア)【入力シート】「職務として受講する研修」 '!$B$9:$B$41="〇")/ROW('(ア)【入力シート】「職務として受講する研修」 '!$A$9:$A$41),0),ROW(J168))),"")</f>
        <v/>
      </c>
      <c r="K170" s="67" t="str">
        <f>IFERROR(INDEX('(ア)【入力シート】「職務として受講する研修」 '!K:K,1/LARGE(INDEX(('(ア)【入力シート】「職務として受講する研修」 '!$B$9:$B$41="〇")/ROW('(ア)【入力シート】「職務として受講する研修」 '!$A$9:$A$41),0),ROW(K168))),"")</f>
        <v/>
      </c>
      <c r="L170" s="67" t="str">
        <f>IFERROR(INDEX('(ア)【入力シート】「職務として受講する研修」 '!L:L,1/LARGE(INDEX(('(ア)【入力シート】「職務として受講する研修」 '!$B$9:$B$41="〇")/ROW('(ア)【入力シート】「職務として受講する研修」 '!$A$9:$A$41),0),ROW(L168))),"")</f>
        <v/>
      </c>
      <c r="M170" s="67" t="str">
        <f>IFERROR(INDEX('(ア)【入力シート】「職務として受講する研修」 '!M:M,1/LARGE(INDEX(('(ア)【入力シート】「職務として受講する研修」 '!$B$9:$B$41="〇")/ROW('(ア)【入力シート】「職務として受講する研修」 '!$A$9:$A$41),0),ROW(M168))),"")</f>
        <v/>
      </c>
      <c r="N170" s="67" t="str">
        <f>IFERROR(INDEX('(ア)【入力シート】「職務として受講する研修」 '!N:N,1/LARGE(INDEX(('(ア)【入力シート】「職務として受講する研修」 '!$B$9:$B$41="〇")/ROW('(ア)【入力シート】「職務として受講する研修」 '!$A$9:$A$41),0),ROW(N168))),"")</f>
        <v/>
      </c>
      <c r="O170" s="67" t="str">
        <f>IFERROR(INDEX('(ア)【入力シート】「職務として受講する研修」 '!O:O,1/LARGE(INDEX(('(ア)【入力シート】「職務として受講する研修」 '!$B$9:$B$41="〇")/ROW('(ア)【入力シート】「職務として受講する研修」 '!$A$9:$A$41),0),ROW(O168))),"")</f>
        <v/>
      </c>
      <c r="P170" s="67" t="str">
        <f>IFERROR(INDEX('(ア)【入力シート】「職務として受講する研修」 '!P:P,1/LARGE(INDEX(('(ア)【入力シート】「職務として受講する研修」 '!$B$9:$B$41="〇")/ROW('(ア)【入力シート】「職務として受講する研修」 '!$A$9:$A$41),0),ROW(P168))),"")</f>
        <v/>
      </c>
      <c r="Q170" s="67" t="str">
        <f>IFERROR(INDEX('(ア)【入力シート】「職務として受講する研修」 '!Q:Q,1/LARGE(INDEX(('(ア)【入力シート】「職務として受講する研修」 '!$B$9:$B$41="〇")/ROW('(ア)【入力シート】「職務として受講する研修」 '!$A$9:$A$41),0),ROW(Q168))),"")</f>
        <v/>
      </c>
      <c r="R170" s="67" t="str">
        <f>IFERROR(INDEX('(ア)【入力シート】「職務として受講する研修」 '!R:R,1/LARGE(INDEX(('(ア)【入力シート】「職務として受講する研修」 '!$B$9:$B$41="〇")/ROW('(ア)【入力シート】「職務として受講する研修」 '!$A$9:$A$41),0),ROW(R168))),"")</f>
        <v/>
      </c>
      <c r="S170" s="67" t="str">
        <f>IFERROR(INDEX('(ア)【入力シート】「職務として受講する研修」 '!S:S,1/LARGE(INDEX(('(ア)【入力シート】「職務として受講する研修」 '!$B$9:$B$41="〇")/ROW('(ア)【入力シート】「職務として受講する研修」 '!$A$9:$A$41),0),ROW(S168))),"")</f>
        <v/>
      </c>
      <c r="T170" s="67" t="str">
        <f>IFERROR(INDEX('(ア)【入力シート】「職務として受講する研修」 '!T:T,1/LARGE(INDEX(('(ア)【入力シート】「職務として受講する研修」 '!$B$9:$B$41="〇")/ROW('(ア)【入力シート】「職務として受講する研修」 '!$A$9:$A$41),0),ROW(T168))),"")</f>
        <v/>
      </c>
      <c r="U170" s="67" t="str">
        <f>IFERROR(INDEX('(ア)【入力シート】「職務として受講する研修」 '!U:U,1/LARGE(INDEX(('(ア)【入力シート】「職務として受講する研修」 '!$B$9:$B$41="〇")/ROW('(ア)【入力シート】「職務として受講する研修」 '!$A$9:$A$41),0),ROW(U168))),"")</f>
        <v/>
      </c>
      <c r="V170" s="67" t="str">
        <f>IFERROR(INDEX('(ア)【入力シート】「職務として受講する研修」 '!V:V,1/LARGE(INDEX(('(ア)【入力シート】「職務として受講する研修」 '!$B$9:$B$41="〇")/ROW('(ア)【入力シート】「職務として受講する研修」 '!$A$9:$A$41),0),ROW(V168))),"")</f>
        <v/>
      </c>
      <c r="W170" s="67" t="str">
        <f>IFERROR(INDEX('(ア)【入力シート】「職務として受講する研修」 '!#REF!,1/LARGE(INDEX(('(ア)【入力シート】「職務として受講する研修」 '!$B$9:$B$41="〇")/ROW('(ア)【入力シート】「職務として受講する研修」 '!$A$9:$A$41),0),ROW(W168))),"")</f>
        <v/>
      </c>
      <c r="X170" s="67" t="str">
        <f>IFERROR(INDEX('(ア)【入力シート】「職務として受講する研修」 '!#REF!,1/LARGE(INDEX(('(ア)【入力シート】「職務として受講する研修」 '!$B$9:$B$41="〇")/ROW('(ア)【入力シート】「職務として受講する研修」 '!$A$9:$A$41),0),ROW(X168))),"")</f>
        <v/>
      </c>
      <c r="Y170" s="67" t="str">
        <f>IFERROR(INDEX('(ア)【入力シート】「職務として受講する研修」 '!#REF!,1/LARGE(INDEX(('(ア)【入力シート】「職務として受講する研修」 '!$B$9:$B$41="〇")/ROW('(ア)【入力シート】「職務として受講する研修」 '!$A$9:$A$41),0),ROW(Y168))),"")</f>
        <v/>
      </c>
      <c r="Z170" s="67" t="str">
        <f>IFERROR(INDEX('(ア)【入力シート】「職務として受講する研修」 '!#REF!,1/LARGE(INDEX(('(ア)【入力シート】「職務として受講する研修」 '!$B$9:$B$41="〇")/ROW('(ア)【入力シート】「職務として受講する研修」 '!$A$9:$A$41),0),ROW(Z168))),"")</f>
        <v/>
      </c>
      <c r="AA170" s="67" t="str">
        <f>IFERROR(INDEX('(ア)【入力シート】「職務として受講する研修」 '!#REF!,1/LARGE(INDEX(('(ア)【入力シート】「職務として受講する研修」 '!$B$9:$B$41="〇")/ROW('(ア)【入力シート】「職務として受講する研修」 '!$A$9:$A$41),0),ROW(AA168))),"")</f>
        <v/>
      </c>
      <c r="AB170" s="67" t="str">
        <f>IFERROR(INDEX('(ア)【入力シート】「職務として受講する研修」 '!#REF!,1/LARGE(INDEX(('(ア)【入力シート】「職務として受講する研修」 '!$B$9:$B$41="〇")/ROW('(ア)【入力シート】「職務として受講する研修」 '!$A$9:$A$41),0),ROW(AB168))),"")</f>
        <v/>
      </c>
      <c r="AC170" s="67" t="str">
        <f>IFERROR(INDEX('(ア)【入力シート】「職務として受講する研修」 '!#REF!,1/LARGE(INDEX(('(ア)【入力シート】「職務として受講する研修」 '!$B$9:$B$41="〇")/ROW('(ア)【入力シート】「職務として受講する研修」 '!$A$9:$A$41),0),ROW(AC168))),"")</f>
        <v/>
      </c>
      <c r="AD170" s="67" t="str">
        <f>IFERROR(INDEX('(ア)【入力シート】「職務として受講する研修」 '!#REF!,1/LARGE(INDEX(('(ア)【入力シート】「職務として受講する研修」 '!$B$9:$B$41="〇")/ROW('(ア)【入力シート】「職務として受講する研修」 '!$A$9:$A$41),0),ROW(AD168))),"")</f>
        <v/>
      </c>
      <c r="AE170" s="67" t="str">
        <f>IFERROR(INDEX('(ア)【入力シート】「職務として受講する研修」 '!#REF!,1/LARGE(INDEX(('(ア)【入力シート】「職務として受講する研修」 '!$B$9:$B$41="〇")/ROW('(ア)【入力シート】「職務として受講する研修」 '!$A$9:$A$41),0),ROW(AE168))),"")</f>
        <v/>
      </c>
      <c r="AF170" s="67" t="str">
        <f>IFERROR(INDEX('(ア)【入力シート】「職務として受講する研修」 '!#REF!,1/LARGE(INDEX(('(ア)【入力シート】「職務として受講する研修」 '!$B$9:$B$41="〇")/ROW('(ア)【入力シート】「職務として受講する研修」 '!$A$9:$A$41),0),ROW(AF168))),"")</f>
        <v/>
      </c>
      <c r="AG170" s="67" t="str">
        <f>IFERROR(INDEX('(ア)【入力シート】「職務として受講する研修」 '!#REF!,1/LARGE(INDEX(('(ア)【入力シート】「職務として受講する研修」 '!$B$9:$B$41="〇")/ROW('(ア)【入力シート】「職務として受講する研修」 '!$A$9:$A$41),0),ROW(AG168))),"")</f>
        <v/>
      </c>
    </row>
    <row r="171" spans="2:33">
      <c r="B171" s="67" t="str">
        <f>IFERROR(INDEX('(ア)【入力シート】「職務として受講する研修」 '!C:C,1/LARGE(INDEX(('(ア)【入力シート】「職務として受講する研修」 '!$B$9:$B$41="〇")/ROW('(ア)【入力シート】「職務として受講する研修」 '!$A$9:$A$41),0),ROW(B169))),"")</f>
        <v/>
      </c>
      <c r="C171" s="67" t="str">
        <f>IFERROR(INDEX('(ア)【入力シート】「職務として受講する研修」 '!D:D,1/LARGE(INDEX(('(ア)【入力シート】「職務として受講する研修」 '!$B$9:$B$41="〇")/ROW('(ア)【入力シート】「職務として受講する研修」 '!$A$9:$A$41),0),ROW(C169))),"")</f>
        <v/>
      </c>
      <c r="D171" s="67" t="str">
        <f>IFERROR(INDEX('(ア)【入力シート】「職務として受講する研修」 '!#REF!,1/LARGE(INDEX(('(ア)【入力シート】「職務として受講する研修」 '!$B$9:$B$41="〇")/ROW('(ア)【入力シート】「職務として受講する研修」 '!$A$9:$A$41),0),ROW(D169))),"")</f>
        <v/>
      </c>
      <c r="E171" s="67" t="str">
        <f>IFERROR(INDEX('(ア)【入力シート】「職務として受講する研修」 '!E:E,1/LARGE(INDEX(('(ア)【入力シート】「職務として受講する研修」 '!$B$9:$B$41="〇")/ROW('(ア)【入力シート】「職務として受講する研修」 '!$A$9:$A$41),0),ROW(E169))),"")</f>
        <v/>
      </c>
      <c r="F171" s="67" t="str">
        <f>IFERROR(INDEX('(ア)【入力シート】「職務として受講する研修」 '!F:F,1/LARGE(INDEX(('(ア)【入力シート】「職務として受講する研修」 '!$B$9:$B$41="〇")/ROW('(ア)【入力シート】「職務として受講する研修」 '!$A$9:$A$41),0),ROW(F169))),"")</f>
        <v/>
      </c>
      <c r="G171" s="67" t="str">
        <f>IFERROR(INDEX('(ア)【入力シート】「職務として受講する研修」 '!G:G,1/LARGE(INDEX(('(ア)【入力シート】「職務として受講する研修」 '!$B$9:$B$41="〇")/ROW('(ア)【入力シート】「職務として受講する研修」 '!$A$9:$A$41),0),ROW(G169))),"")</f>
        <v/>
      </c>
      <c r="H171" s="67" t="str">
        <f>IFERROR(INDEX('(ア)【入力シート】「職務として受講する研修」 '!H:H,1/LARGE(INDEX(('(ア)【入力シート】「職務として受講する研修」 '!$B$9:$B$41="〇")/ROW('(ア)【入力シート】「職務として受講する研修」 '!$A$9:$A$41),0),ROW(H169))),"")</f>
        <v/>
      </c>
      <c r="I171" s="67" t="str">
        <f>IFERROR(INDEX('(ア)【入力シート】「職務として受講する研修」 '!I:I,1/LARGE(INDEX(('(ア)【入力シート】「職務として受講する研修」 '!$B$9:$B$41="〇")/ROW('(ア)【入力シート】「職務として受講する研修」 '!$A$9:$A$41),0),ROW(I169))),"")</f>
        <v/>
      </c>
      <c r="J171" s="67" t="str">
        <f>IFERROR(INDEX('(ア)【入力シート】「職務として受講する研修」 '!J:J,1/LARGE(INDEX(('(ア)【入力シート】「職務として受講する研修」 '!$B$9:$B$41="〇")/ROW('(ア)【入力シート】「職務として受講する研修」 '!$A$9:$A$41),0),ROW(J169))),"")</f>
        <v/>
      </c>
      <c r="K171" s="67" t="str">
        <f>IFERROR(INDEX('(ア)【入力シート】「職務として受講する研修」 '!K:K,1/LARGE(INDEX(('(ア)【入力シート】「職務として受講する研修」 '!$B$9:$B$41="〇")/ROW('(ア)【入力シート】「職務として受講する研修」 '!$A$9:$A$41),0),ROW(K169))),"")</f>
        <v/>
      </c>
      <c r="L171" s="67" t="str">
        <f>IFERROR(INDEX('(ア)【入力シート】「職務として受講する研修」 '!L:L,1/LARGE(INDEX(('(ア)【入力シート】「職務として受講する研修」 '!$B$9:$B$41="〇")/ROW('(ア)【入力シート】「職務として受講する研修」 '!$A$9:$A$41),0),ROW(L169))),"")</f>
        <v/>
      </c>
      <c r="M171" s="67" t="str">
        <f>IFERROR(INDEX('(ア)【入力シート】「職務として受講する研修」 '!M:M,1/LARGE(INDEX(('(ア)【入力シート】「職務として受講する研修」 '!$B$9:$B$41="〇")/ROW('(ア)【入力シート】「職務として受講する研修」 '!$A$9:$A$41),0),ROW(M169))),"")</f>
        <v/>
      </c>
      <c r="N171" s="67" t="str">
        <f>IFERROR(INDEX('(ア)【入力シート】「職務として受講する研修」 '!N:N,1/LARGE(INDEX(('(ア)【入力シート】「職務として受講する研修」 '!$B$9:$B$41="〇")/ROW('(ア)【入力シート】「職務として受講する研修」 '!$A$9:$A$41),0),ROW(N169))),"")</f>
        <v/>
      </c>
      <c r="O171" s="67" t="str">
        <f>IFERROR(INDEX('(ア)【入力シート】「職務として受講する研修」 '!O:O,1/LARGE(INDEX(('(ア)【入力シート】「職務として受講する研修」 '!$B$9:$B$41="〇")/ROW('(ア)【入力シート】「職務として受講する研修」 '!$A$9:$A$41),0),ROW(O169))),"")</f>
        <v/>
      </c>
      <c r="P171" s="67" t="str">
        <f>IFERROR(INDEX('(ア)【入力シート】「職務として受講する研修」 '!P:P,1/LARGE(INDEX(('(ア)【入力シート】「職務として受講する研修」 '!$B$9:$B$41="〇")/ROW('(ア)【入力シート】「職務として受講する研修」 '!$A$9:$A$41),0),ROW(P169))),"")</f>
        <v/>
      </c>
      <c r="Q171" s="67" t="str">
        <f>IFERROR(INDEX('(ア)【入力シート】「職務として受講する研修」 '!Q:Q,1/LARGE(INDEX(('(ア)【入力シート】「職務として受講する研修」 '!$B$9:$B$41="〇")/ROW('(ア)【入力シート】「職務として受講する研修」 '!$A$9:$A$41),0),ROW(Q169))),"")</f>
        <v/>
      </c>
      <c r="R171" s="67" t="str">
        <f>IFERROR(INDEX('(ア)【入力シート】「職務として受講する研修」 '!R:R,1/LARGE(INDEX(('(ア)【入力シート】「職務として受講する研修」 '!$B$9:$B$41="〇")/ROW('(ア)【入力シート】「職務として受講する研修」 '!$A$9:$A$41),0),ROW(R169))),"")</f>
        <v/>
      </c>
      <c r="S171" s="67" t="str">
        <f>IFERROR(INDEX('(ア)【入力シート】「職務として受講する研修」 '!S:S,1/LARGE(INDEX(('(ア)【入力シート】「職務として受講する研修」 '!$B$9:$B$41="〇")/ROW('(ア)【入力シート】「職務として受講する研修」 '!$A$9:$A$41),0),ROW(S169))),"")</f>
        <v/>
      </c>
      <c r="T171" s="67" t="str">
        <f>IFERROR(INDEX('(ア)【入力シート】「職務として受講する研修」 '!T:T,1/LARGE(INDEX(('(ア)【入力シート】「職務として受講する研修」 '!$B$9:$B$41="〇")/ROW('(ア)【入力シート】「職務として受講する研修」 '!$A$9:$A$41),0),ROW(T169))),"")</f>
        <v/>
      </c>
      <c r="U171" s="67" t="str">
        <f>IFERROR(INDEX('(ア)【入力シート】「職務として受講する研修」 '!U:U,1/LARGE(INDEX(('(ア)【入力シート】「職務として受講する研修」 '!$B$9:$B$41="〇")/ROW('(ア)【入力シート】「職務として受講する研修」 '!$A$9:$A$41),0),ROW(U169))),"")</f>
        <v/>
      </c>
      <c r="V171" s="67" t="str">
        <f>IFERROR(INDEX('(ア)【入力シート】「職務として受講する研修」 '!V:V,1/LARGE(INDEX(('(ア)【入力シート】「職務として受講する研修」 '!$B$9:$B$41="〇")/ROW('(ア)【入力シート】「職務として受講する研修」 '!$A$9:$A$41),0),ROW(V169))),"")</f>
        <v/>
      </c>
      <c r="W171" s="67" t="str">
        <f>IFERROR(INDEX('(ア)【入力シート】「職務として受講する研修」 '!#REF!,1/LARGE(INDEX(('(ア)【入力シート】「職務として受講する研修」 '!$B$9:$B$41="〇")/ROW('(ア)【入力シート】「職務として受講する研修」 '!$A$9:$A$41),0),ROW(W169))),"")</f>
        <v/>
      </c>
      <c r="X171" s="67" t="str">
        <f>IFERROR(INDEX('(ア)【入力シート】「職務として受講する研修」 '!#REF!,1/LARGE(INDEX(('(ア)【入力シート】「職務として受講する研修」 '!$B$9:$B$41="〇")/ROW('(ア)【入力シート】「職務として受講する研修」 '!$A$9:$A$41),0),ROW(X169))),"")</f>
        <v/>
      </c>
      <c r="Y171" s="67" t="str">
        <f>IFERROR(INDEX('(ア)【入力シート】「職務として受講する研修」 '!#REF!,1/LARGE(INDEX(('(ア)【入力シート】「職務として受講する研修」 '!$B$9:$B$41="〇")/ROW('(ア)【入力シート】「職務として受講する研修」 '!$A$9:$A$41),0),ROW(Y169))),"")</f>
        <v/>
      </c>
      <c r="Z171" s="67" t="str">
        <f>IFERROR(INDEX('(ア)【入力シート】「職務として受講する研修」 '!#REF!,1/LARGE(INDEX(('(ア)【入力シート】「職務として受講する研修」 '!$B$9:$B$41="〇")/ROW('(ア)【入力シート】「職務として受講する研修」 '!$A$9:$A$41),0),ROW(Z169))),"")</f>
        <v/>
      </c>
      <c r="AA171" s="67" t="str">
        <f>IFERROR(INDEX('(ア)【入力シート】「職務として受講する研修」 '!#REF!,1/LARGE(INDEX(('(ア)【入力シート】「職務として受講する研修」 '!$B$9:$B$41="〇")/ROW('(ア)【入力シート】「職務として受講する研修」 '!$A$9:$A$41),0),ROW(AA169))),"")</f>
        <v/>
      </c>
      <c r="AB171" s="67" t="str">
        <f>IFERROR(INDEX('(ア)【入力シート】「職務として受講する研修」 '!#REF!,1/LARGE(INDEX(('(ア)【入力シート】「職務として受講する研修」 '!$B$9:$B$41="〇")/ROW('(ア)【入力シート】「職務として受講する研修」 '!$A$9:$A$41),0),ROW(AB169))),"")</f>
        <v/>
      </c>
      <c r="AC171" s="67" t="str">
        <f>IFERROR(INDEX('(ア)【入力シート】「職務として受講する研修」 '!#REF!,1/LARGE(INDEX(('(ア)【入力シート】「職務として受講する研修」 '!$B$9:$B$41="〇")/ROW('(ア)【入力シート】「職務として受講する研修」 '!$A$9:$A$41),0),ROW(AC169))),"")</f>
        <v/>
      </c>
      <c r="AD171" s="67" t="str">
        <f>IFERROR(INDEX('(ア)【入力シート】「職務として受講する研修」 '!#REF!,1/LARGE(INDEX(('(ア)【入力シート】「職務として受講する研修」 '!$B$9:$B$41="〇")/ROW('(ア)【入力シート】「職務として受講する研修」 '!$A$9:$A$41),0),ROW(AD169))),"")</f>
        <v/>
      </c>
      <c r="AE171" s="67" t="str">
        <f>IFERROR(INDEX('(ア)【入力シート】「職務として受講する研修」 '!#REF!,1/LARGE(INDEX(('(ア)【入力シート】「職務として受講する研修」 '!$B$9:$B$41="〇")/ROW('(ア)【入力シート】「職務として受講する研修」 '!$A$9:$A$41),0),ROW(AE169))),"")</f>
        <v/>
      </c>
      <c r="AF171" s="67" t="str">
        <f>IFERROR(INDEX('(ア)【入力シート】「職務として受講する研修」 '!#REF!,1/LARGE(INDEX(('(ア)【入力シート】「職務として受講する研修」 '!$B$9:$B$41="〇")/ROW('(ア)【入力シート】「職務として受講する研修」 '!$A$9:$A$41),0),ROW(AF169))),"")</f>
        <v/>
      </c>
      <c r="AG171" s="67" t="str">
        <f>IFERROR(INDEX('(ア)【入力シート】「職務として受講する研修」 '!#REF!,1/LARGE(INDEX(('(ア)【入力シート】「職務として受講する研修」 '!$B$9:$B$41="〇")/ROW('(ア)【入力シート】「職務として受講する研修」 '!$A$9:$A$41),0),ROW(AG169))),"")</f>
        <v/>
      </c>
    </row>
    <row r="172" spans="2:33">
      <c r="B172" s="67" t="str">
        <f>IFERROR(INDEX('(ア)【入力シート】「職務として受講する研修」 '!C:C,1/LARGE(INDEX(('(ア)【入力シート】「職務として受講する研修」 '!$B$9:$B$41="〇")/ROW('(ア)【入力シート】「職務として受講する研修」 '!$A$9:$A$41),0),ROW(B170))),"")</f>
        <v/>
      </c>
      <c r="C172" s="67" t="str">
        <f>IFERROR(INDEX('(ア)【入力シート】「職務として受講する研修」 '!D:D,1/LARGE(INDEX(('(ア)【入力シート】「職務として受講する研修」 '!$B$9:$B$41="〇")/ROW('(ア)【入力シート】「職務として受講する研修」 '!$A$9:$A$41),0),ROW(C170))),"")</f>
        <v/>
      </c>
      <c r="D172" s="67" t="str">
        <f>IFERROR(INDEX('(ア)【入力シート】「職務として受講する研修」 '!#REF!,1/LARGE(INDEX(('(ア)【入力シート】「職務として受講する研修」 '!$B$9:$B$41="〇")/ROW('(ア)【入力シート】「職務として受講する研修」 '!$A$9:$A$41),0),ROW(D170))),"")</f>
        <v/>
      </c>
      <c r="E172" s="67" t="str">
        <f>IFERROR(INDEX('(ア)【入力シート】「職務として受講する研修」 '!E:E,1/LARGE(INDEX(('(ア)【入力シート】「職務として受講する研修」 '!$B$9:$B$41="〇")/ROW('(ア)【入力シート】「職務として受講する研修」 '!$A$9:$A$41),0),ROW(E170))),"")</f>
        <v/>
      </c>
      <c r="F172" s="67" t="str">
        <f>IFERROR(INDEX('(ア)【入力シート】「職務として受講する研修」 '!F:F,1/LARGE(INDEX(('(ア)【入力シート】「職務として受講する研修」 '!$B$9:$B$41="〇")/ROW('(ア)【入力シート】「職務として受講する研修」 '!$A$9:$A$41),0),ROW(F170))),"")</f>
        <v/>
      </c>
      <c r="G172" s="67" t="str">
        <f>IFERROR(INDEX('(ア)【入力シート】「職務として受講する研修」 '!G:G,1/LARGE(INDEX(('(ア)【入力シート】「職務として受講する研修」 '!$B$9:$B$41="〇")/ROW('(ア)【入力シート】「職務として受講する研修」 '!$A$9:$A$41),0),ROW(G170))),"")</f>
        <v/>
      </c>
      <c r="H172" s="67" t="str">
        <f>IFERROR(INDEX('(ア)【入力シート】「職務として受講する研修」 '!H:H,1/LARGE(INDEX(('(ア)【入力シート】「職務として受講する研修」 '!$B$9:$B$41="〇")/ROW('(ア)【入力シート】「職務として受講する研修」 '!$A$9:$A$41),0),ROW(H170))),"")</f>
        <v/>
      </c>
      <c r="I172" s="67" t="str">
        <f>IFERROR(INDEX('(ア)【入力シート】「職務として受講する研修」 '!I:I,1/LARGE(INDEX(('(ア)【入力シート】「職務として受講する研修」 '!$B$9:$B$41="〇")/ROW('(ア)【入力シート】「職務として受講する研修」 '!$A$9:$A$41),0),ROW(I170))),"")</f>
        <v/>
      </c>
      <c r="J172" s="67" t="str">
        <f>IFERROR(INDEX('(ア)【入力シート】「職務として受講する研修」 '!J:J,1/LARGE(INDEX(('(ア)【入力シート】「職務として受講する研修」 '!$B$9:$B$41="〇")/ROW('(ア)【入力シート】「職務として受講する研修」 '!$A$9:$A$41),0),ROW(J170))),"")</f>
        <v/>
      </c>
      <c r="K172" s="67" t="str">
        <f>IFERROR(INDEX('(ア)【入力シート】「職務として受講する研修」 '!K:K,1/LARGE(INDEX(('(ア)【入力シート】「職務として受講する研修」 '!$B$9:$B$41="〇")/ROW('(ア)【入力シート】「職務として受講する研修」 '!$A$9:$A$41),0),ROW(K170))),"")</f>
        <v/>
      </c>
      <c r="L172" s="67" t="str">
        <f>IFERROR(INDEX('(ア)【入力シート】「職務として受講する研修」 '!L:L,1/LARGE(INDEX(('(ア)【入力シート】「職務として受講する研修」 '!$B$9:$B$41="〇")/ROW('(ア)【入力シート】「職務として受講する研修」 '!$A$9:$A$41),0),ROW(L170))),"")</f>
        <v/>
      </c>
      <c r="M172" s="67" t="str">
        <f>IFERROR(INDEX('(ア)【入力シート】「職務として受講する研修」 '!M:M,1/LARGE(INDEX(('(ア)【入力シート】「職務として受講する研修」 '!$B$9:$B$41="〇")/ROW('(ア)【入力シート】「職務として受講する研修」 '!$A$9:$A$41),0),ROW(M170))),"")</f>
        <v/>
      </c>
      <c r="N172" s="67" t="str">
        <f>IFERROR(INDEX('(ア)【入力シート】「職務として受講する研修」 '!N:N,1/LARGE(INDEX(('(ア)【入力シート】「職務として受講する研修」 '!$B$9:$B$41="〇")/ROW('(ア)【入力シート】「職務として受講する研修」 '!$A$9:$A$41),0),ROW(N170))),"")</f>
        <v/>
      </c>
      <c r="O172" s="67" t="str">
        <f>IFERROR(INDEX('(ア)【入力シート】「職務として受講する研修」 '!O:O,1/LARGE(INDEX(('(ア)【入力シート】「職務として受講する研修」 '!$B$9:$B$41="〇")/ROW('(ア)【入力シート】「職務として受講する研修」 '!$A$9:$A$41),0),ROW(O170))),"")</f>
        <v/>
      </c>
      <c r="P172" s="67" t="str">
        <f>IFERROR(INDEX('(ア)【入力シート】「職務として受講する研修」 '!P:P,1/LARGE(INDEX(('(ア)【入力シート】「職務として受講する研修」 '!$B$9:$B$41="〇")/ROW('(ア)【入力シート】「職務として受講する研修」 '!$A$9:$A$41),0),ROW(P170))),"")</f>
        <v/>
      </c>
      <c r="Q172" s="67" t="str">
        <f>IFERROR(INDEX('(ア)【入力シート】「職務として受講する研修」 '!Q:Q,1/LARGE(INDEX(('(ア)【入力シート】「職務として受講する研修」 '!$B$9:$B$41="〇")/ROW('(ア)【入力シート】「職務として受講する研修」 '!$A$9:$A$41),0),ROW(Q170))),"")</f>
        <v/>
      </c>
      <c r="R172" s="67" t="str">
        <f>IFERROR(INDEX('(ア)【入力シート】「職務として受講する研修」 '!R:R,1/LARGE(INDEX(('(ア)【入力シート】「職務として受講する研修」 '!$B$9:$B$41="〇")/ROW('(ア)【入力シート】「職務として受講する研修」 '!$A$9:$A$41),0),ROW(R170))),"")</f>
        <v/>
      </c>
      <c r="S172" s="67" t="str">
        <f>IFERROR(INDEX('(ア)【入力シート】「職務として受講する研修」 '!S:S,1/LARGE(INDEX(('(ア)【入力シート】「職務として受講する研修」 '!$B$9:$B$41="〇")/ROW('(ア)【入力シート】「職務として受講する研修」 '!$A$9:$A$41),0),ROW(S170))),"")</f>
        <v/>
      </c>
      <c r="T172" s="67" t="str">
        <f>IFERROR(INDEX('(ア)【入力シート】「職務として受講する研修」 '!T:T,1/LARGE(INDEX(('(ア)【入力シート】「職務として受講する研修」 '!$B$9:$B$41="〇")/ROW('(ア)【入力シート】「職務として受講する研修」 '!$A$9:$A$41),0),ROW(T170))),"")</f>
        <v/>
      </c>
      <c r="U172" s="67" t="str">
        <f>IFERROR(INDEX('(ア)【入力シート】「職務として受講する研修」 '!U:U,1/LARGE(INDEX(('(ア)【入力シート】「職務として受講する研修」 '!$B$9:$B$41="〇")/ROW('(ア)【入力シート】「職務として受講する研修」 '!$A$9:$A$41),0),ROW(U170))),"")</f>
        <v/>
      </c>
      <c r="V172" s="67" t="str">
        <f>IFERROR(INDEX('(ア)【入力シート】「職務として受講する研修」 '!V:V,1/LARGE(INDEX(('(ア)【入力シート】「職務として受講する研修」 '!$B$9:$B$41="〇")/ROW('(ア)【入力シート】「職務として受講する研修」 '!$A$9:$A$41),0),ROW(V170))),"")</f>
        <v/>
      </c>
      <c r="W172" s="67" t="str">
        <f>IFERROR(INDEX('(ア)【入力シート】「職務として受講する研修」 '!#REF!,1/LARGE(INDEX(('(ア)【入力シート】「職務として受講する研修」 '!$B$9:$B$41="〇")/ROW('(ア)【入力シート】「職務として受講する研修」 '!$A$9:$A$41),0),ROW(W170))),"")</f>
        <v/>
      </c>
      <c r="X172" s="67" t="str">
        <f>IFERROR(INDEX('(ア)【入力シート】「職務として受講する研修」 '!#REF!,1/LARGE(INDEX(('(ア)【入力シート】「職務として受講する研修」 '!$B$9:$B$41="〇")/ROW('(ア)【入力シート】「職務として受講する研修」 '!$A$9:$A$41),0),ROW(X170))),"")</f>
        <v/>
      </c>
      <c r="Y172" s="67" t="str">
        <f>IFERROR(INDEX('(ア)【入力シート】「職務として受講する研修」 '!#REF!,1/LARGE(INDEX(('(ア)【入力シート】「職務として受講する研修」 '!$B$9:$B$41="〇")/ROW('(ア)【入力シート】「職務として受講する研修」 '!$A$9:$A$41),0),ROW(Y170))),"")</f>
        <v/>
      </c>
      <c r="Z172" s="67" t="str">
        <f>IFERROR(INDEX('(ア)【入力シート】「職務として受講する研修」 '!#REF!,1/LARGE(INDEX(('(ア)【入力シート】「職務として受講する研修」 '!$B$9:$B$41="〇")/ROW('(ア)【入力シート】「職務として受講する研修」 '!$A$9:$A$41),0),ROW(Z170))),"")</f>
        <v/>
      </c>
      <c r="AA172" s="67" t="str">
        <f>IFERROR(INDEX('(ア)【入力シート】「職務として受講する研修」 '!#REF!,1/LARGE(INDEX(('(ア)【入力シート】「職務として受講する研修」 '!$B$9:$B$41="〇")/ROW('(ア)【入力シート】「職務として受講する研修」 '!$A$9:$A$41),0),ROW(AA170))),"")</f>
        <v/>
      </c>
      <c r="AB172" s="67" t="str">
        <f>IFERROR(INDEX('(ア)【入力シート】「職務として受講する研修」 '!#REF!,1/LARGE(INDEX(('(ア)【入力シート】「職務として受講する研修」 '!$B$9:$B$41="〇")/ROW('(ア)【入力シート】「職務として受講する研修」 '!$A$9:$A$41),0),ROW(AB170))),"")</f>
        <v/>
      </c>
      <c r="AC172" s="67" t="str">
        <f>IFERROR(INDEX('(ア)【入力シート】「職務として受講する研修」 '!#REF!,1/LARGE(INDEX(('(ア)【入力シート】「職務として受講する研修」 '!$B$9:$B$41="〇")/ROW('(ア)【入力シート】「職務として受講する研修」 '!$A$9:$A$41),0),ROW(AC170))),"")</f>
        <v/>
      </c>
      <c r="AD172" s="67" t="str">
        <f>IFERROR(INDEX('(ア)【入力シート】「職務として受講する研修」 '!#REF!,1/LARGE(INDEX(('(ア)【入力シート】「職務として受講する研修」 '!$B$9:$B$41="〇")/ROW('(ア)【入力シート】「職務として受講する研修」 '!$A$9:$A$41),0),ROW(AD170))),"")</f>
        <v/>
      </c>
      <c r="AE172" s="67" t="str">
        <f>IFERROR(INDEX('(ア)【入力シート】「職務として受講する研修」 '!#REF!,1/LARGE(INDEX(('(ア)【入力シート】「職務として受講する研修」 '!$B$9:$B$41="〇")/ROW('(ア)【入力シート】「職務として受講する研修」 '!$A$9:$A$41),0),ROW(AE170))),"")</f>
        <v/>
      </c>
      <c r="AF172" s="67" t="str">
        <f>IFERROR(INDEX('(ア)【入力シート】「職務として受講する研修」 '!#REF!,1/LARGE(INDEX(('(ア)【入力シート】「職務として受講する研修」 '!$B$9:$B$41="〇")/ROW('(ア)【入力シート】「職務として受講する研修」 '!$A$9:$A$41),0),ROW(AF170))),"")</f>
        <v/>
      </c>
      <c r="AG172" s="67" t="str">
        <f>IFERROR(INDEX('(ア)【入力シート】「職務として受講する研修」 '!#REF!,1/LARGE(INDEX(('(ア)【入力シート】「職務として受講する研修」 '!$B$9:$B$41="〇")/ROW('(ア)【入力シート】「職務として受講する研修」 '!$A$9:$A$41),0),ROW(AG170))),"")</f>
        <v/>
      </c>
    </row>
    <row r="173" spans="2:33">
      <c r="B173" s="67" t="str">
        <f>IFERROR(INDEX('(ア)【入力シート】「職務として受講する研修」 '!C:C,1/LARGE(INDEX(('(ア)【入力シート】「職務として受講する研修」 '!$B$9:$B$41="〇")/ROW('(ア)【入力シート】「職務として受講する研修」 '!$A$9:$A$41),0),ROW(B171))),"")</f>
        <v/>
      </c>
      <c r="C173" s="67" t="str">
        <f>IFERROR(INDEX('(ア)【入力シート】「職務として受講する研修」 '!D:D,1/LARGE(INDEX(('(ア)【入力シート】「職務として受講する研修」 '!$B$9:$B$41="〇")/ROW('(ア)【入力シート】「職務として受講する研修」 '!$A$9:$A$41),0),ROW(C171))),"")</f>
        <v/>
      </c>
      <c r="D173" s="67" t="str">
        <f>IFERROR(INDEX('(ア)【入力シート】「職務として受講する研修」 '!#REF!,1/LARGE(INDEX(('(ア)【入力シート】「職務として受講する研修」 '!$B$9:$B$41="〇")/ROW('(ア)【入力シート】「職務として受講する研修」 '!$A$9:$A$41),0),ROW(D171))),"")</f>
        <v/>
      </c>
      <c r="E173" s="67" t="str">
        <f>IFERROR(INDEX('(ア)【入力シート】「職務として受講する研修」 '!E:E,1/LARGE(INDEX(('(ア)【入力シート】「職務として受講する研修」 '!$B$9:$B$41="〇")/ROW('(ア)【入力シート】「職務として受講する研修」 '!$A$9:$A$41),0),ROW(E171))),"")</f>
        <v/>
      </c>
      <c r="F173" s="67" t="str">
        <f>IFERROR(INDEX('(ア)【入力シート】「職務として受講する研修」 '!F:F,1/LARGE(INDEX(('(ア)【入力シート】「職務として受講する研修」 '!$B$9:$B$41="〇")/ROW('(ア)【入力シート】「職務として受講する研修」 '!$A$9:$A$41),0),ROW(F171))),"")</f>
        <v/>
      </c>
      <c r="G173" s="67" t="str">
        <f>IFERROR(INDEX('(ア)【入力シート】「職務として受講する研修」 '!G:G,1/LARGE(INDEX(('(ア)【入力シート】「職務として受講する研修」 '!$B$9:$B$41="〇")/ROW('(ア)【入力シート】「職務として受講する研修」 '!$A$9:$A$41),0),ROW(G171))),"")</f>
        <v/>
      </c>
      <c r="H173" s="67" t="str">
        <f>IFERROR(INDEX('(ア)【入力シート】「職務として受講する研修」 '!H:H,1/LARGE(INDEX(('(ア)【入力シート】「職務として受講する研修」 '!$B$9:$B$41="〇")/ROW('(ア)【入力シート】「職務として受講する研修」 '!$A$9:$A$41),0),ROW(H171))),"")</f>
        <v/>
      </c>
      <c r="I173" s="67" t="str">
        <f>IFERROR(INDEX('(ア)【入力シート】「職務として受講する研修」 '!I:I,1/LARGE(INDEX(('(ア)【入力シート】「職務として受講する研修」 '!$B$9:$B$41="〇")/ROW('(ア)【入力シート】「職務として受講する研修」 '!$A$9:$A$41),0),ROW(I171))),"")</f>
        <v/>
      </c>
      <c r="J173" s="67" t="str">
        <f>IFERROR(INDEX('(ア)【入力シート】「職務として受講する研修」 '!J:J,1/LARGE(INDEX(('(ア)【入力シート】「職務として受講する研修」 '!$B$9:$B$41="〇")/ROW('(ア)【入力シート】「職務として受講する研修」 '!$A$9:$A$41),0),ROW(J171))),"")</f>
        <v/>
      </c>
      <c r="K173" s="67" t="str">
        <f>IFERROR(INDEX('(ア)【入力シート】「職務として受講する研修」 '!K:K,1/LARGE(INDEX(('(ア)【入力シート】「職務として受講する研修」 '!$B$9:$B$41="〇")/ROW('(ア)【入力シート】「職務として受講する研修」 '!$A$9:$A$41),0),ROW(K171))),"")</f>
        <v/>
      </c>
      <c r="L173" s="67" t="str">
        <f>IFERROR(INDEX('(ア)【入力シート】「職務として受講する研修」 '!L:L,1/LARGE(INDEX(('(ア)【入力シート】「職務として受講する研修」 '!$B$9:$B$41="〇")/ROW('(ア)【入力シート】「職務として受講する研修」 '!$A$9:$A$41),0),ROW(L171))),"")</f>
        <v/>
      </c>
      <c r="M173" s="67" t="str">
        <f>IFERROR(INDEX('(ア)【入力シート】「職務として受講する研修」 '!M:M,1/LARGE(INDEX(('(ア)【入力シート】「職務として受講する研修」 '!$B$9:$B$41="〇")/ROW('(ア)【入力シート】「職務として受講する研修」 '!$A$9:$A$41),0),ROW(M171))),"")</f>
        <v/>
      </c>
      <c r="N173" s="67" t="str">
        <f>IFERROR(INDEX('(ア)【入力シート】「職務として受講する研修」 '!N:N,1/LARGE(INDEX(('(ア)【入力シート】「職務として受講する研修」 '!$B$9:$B$41="〇")/ROW('(ア)【入力シート】「職務として受講する研修」 '!$A$9:$A$41),0),ROW(N171))),"")</f>
        <v/>
      </c>
      <c r="O173" s="67" t="str">
        <f>IFERROR(INDEX('(ア)【入力シート】「職務として受講する研修」 '!O:O,1/LARGE(INDEX(('(ア)【入力シート】「職務として受講する研修」 '!$B$9:$B$41="〇")/ROW('(ア)【入力シート】「職務として受講する研修」 '!$A$9:$A$41),0),ROW(O171))),"")</f>
        <v/>
      </c>
      <c r="P173" s="67" t="str">
        <f>IFERROR(INDEX('(ア)【入力シート】「職務として受講する研修」 '!P:P,1/LARGE(INDEX(('(ア)【入力シート】「職務として受講する研修」 '!$B$9:$B$41="〇")/ROW('(ア)【入力シート】「職務として受講する研修」 '!$A$9:$A$41),0),ROW(P171))),"")</f>
        <v/>
      </c>
      <c r="Q173" s="67" t="str">
        <f>IFERROR(INDEX('(ア)【入力シート】「職務として受講する研修」 '!Q:Q,1/LARGE(INDEX(('(ア)【入力シート】「職務として受講する研修」 '!$B$9:$B$41="〇")/ROW('(ア)【入力シート】「職務として受講する研修」 '!$A$9:$A$41),0),ROW(Q171))),"")</f>
        <v/>
      </c>
      <c r="R173" s="67" t="str">
        <f>IFERROR(INDEX('(ア)【入力シート】「職務として受講する研修」 '!R:R,1/LARGE(INDEX(('(ア)【入力シート】「職務として受講する研修」 '!$B$9:$B$41="〇")/ROW('(ア)【入力シート】「職務として受講する研修」 '!$A$9:$A$41),0),ROW(R171))),"")</f>
        <v/>
      </c>
      <c r="S173" s="67" t="str">
        <f>IFERROR(INDEX('(ア)【入力シート】「職務として受講する研修」 '!S:S,1/LARGE(INDEX(('(ア)【入力シート】「職務として受講する研修」 '!$B$9:$B$41="〇")/ROW('(ア)【入力シート】「職務として受講する研修」 '!$A$9:$A$41),0),ROW(S171))),"")</f>
        <v/>
      </c>
      <c r="T173" s="67" t="str">
        <f>IFERROR(INDEX('(ア)【入力シート】「職務として受講する研修」 '!T:T,1/LARGE(INDEX(('(ア)【入力シート】「職務として受講する研修」 '!$B$9:$B$41="〇")/ROW('(ア)【入力シート】「職務として受講する研修」 '!$A$9:$A$41),0),ROW(T171))),"")</f>
        <v/>
      </c>
      <c r="U173" s="67" t="str">
        <f>IFERROR(INDEX('(ア)【入力シート】「職務として受講する研修」 '!U:U,1/LARGE(INDEX(('(ア)【入力シート】「職務として受講する研修」 '!$B$9:$B$41="〇")/ROW('(ア)【入力シート】「職務として受講する研修」 '!$A$9:$A$41),0),ROW(U171))),"")</f>
        <v/>
      </c>
      <c r="V173" s="67" t="str">
        <f>IFERROR(INDEX('(ア)【入力シート】「職務として受講する研修」 '!V:V,1/LARGE(INDEX(('(ア)【入力シート】「職務として受講する研修」 '!$B$9:$B$41="〇")/ROW('(ア)【入力シート】「職務として受講する研修」 '!$A$9:$A$41),0),ROW(V171))),"")</f>
        <v/>
      </c>
      <c r="W173" s="67" t="str">
        <f>IFERROR(INDEX('(ア)【入力シート】「職務として受講する研修」 '!#REF!,1/LARGE(INDEX(('(ア)【入力シート】「職務として受講する研修」 '!$B$9:$B$41="〇")/ROW('(ア)【入力シート】「職務として受講する研修」 '!$A$9:$A$41),0),ROW(W171))),"")</f>
        <v/>
      </c>
      <c r="X173" s="67" t="str">
        <f>IFERROR(INDEX('(ア)【入力シート】「職務として受講する研修」 '!#REF!,1/LARGE(INDEX(('(ア)【入力シート】「職務として受講する研修」 '!$B$9:$B$41="〇")/ROW('(ア)【入力シート】「職務として受講する研修」 '!$A$9:$A$41),0),ROW(X171))),"")</f>
        <v/>
      </c>
      <c r="Y173" s="67" t="str">
        <f>IFERROR(INDEX('(ア)【入力シート】「職務として受講する研修」 '!#REF!,1/LARGE(INDEX(('(ア)【入力シート】「職務として受講する研修」 '!$B$9:$B$41="〇")/ROW('(ア)【入力シート】「職務として受講する研修」 '!$A$9:$A$41),0),ROW(Y171))),"")</f>
        <v/>
      </c>
      <c r="Z173" s="67" t="str">
        <f>IFERROR(INDEX('(ア)【入力シート】「職務として受講する研修」 '!#REF!,1/LARGE(INDEX(('(ア)【入力シート】「職務として受講する研修」 '!$B$9:$B$41="〇")/ROW('(ア)【入力シート】「職務として受講する研修」 '!$A$9:$A$41),0),ROW(Z171))),"")</f>
        <v/>
      </c>
      <c r="AA173" s="67" t="str">
        <f>IFERROR(INDEX('(ア)【入力シート】「職務として受講する研修」 '!#REF!,1/LARGE(INDEX(('(ア)【入力シート】「職務として受講する研修」 '!$B$9:$B$41="〇")/ROW('(ア)【入力シート】「職務として受講する研修」 '!$A$9:$A$41),0),ROW(AA171))),"")</f>
        <v/>
      </c>
      <c r="AB173" s="67" t="str">
        <f>IFERROR(INDEX('(ア)【入力シート】「職務として受講する研修」 '!#REF!,1/LARGE(INDEX(('(ア)【入力シート】「職務として受講する研修」 '!$B$9:$B$41="〇")/ROW('(ア)【入力シート】「職務として受講する研修」 '!$A$9:$A$41),0),ROW(AB171))),"")</f>
        <v/>
      </c>
      <c r="AC173" s="67" t="str">
        <f>IFERROR(INDEX('(ア)【入力シート】「職務として受講する研修」 '!#REF!,1/LARGE(INDEX(('(ア)【入力シート】「職務として受講する研修」 '!$B$9:$B$41="〇")/ROW('(ア)【入力シート】「職務として受講する研修」 '!$A$9:$A$41),0),ROW(AC171))),"")</f>
        <v/>
      </c>
      <c r="AD173" s="67" t="str">
        <f>IFERROR(INDEX('(ア)【入力シート】「職務として受講する研修」 '!#REF!,1/LARGE(INDEX(('(ア)【入力シート】「職務として受講する研修」 '!$B$9:$B$41="〇")/ROW('(ア)【入力シート】「職務として受講する研修」 '!$A$9:$A$41),0),ROW(AD171))),"")</f>
        <v/>
      </c>
      <c r="AE173" s="67" t="str">
        <f>IFERROR(INDEX('(ア)【入力シート】「職務として受講する研修」 '!#REF!,1/LARGE(INDEX(('(ア)【入力シート】「職務として受講する研修」 '!$B$9:$B$41="〇")/ROW('(ア)【入力シート】「職務として受講する研修」 '!$A$9:$A$41),0),ROW(AE171))),"")</f>
        <v/>
      </c>
      <c r="AF173" s="67" t="str">
        <f>IFERROR(INDEX('(ア)【入力シート】「職務として受講する研修」 '!#REF!,1/LARGE(INDEX(('(ア)【入力シート】「職務として受講する研修」 '!$B$9:$B$41="〇")/ROW('(ア)【入力シート】「職務として受講する研修」 '!$A$9:$A$41),0),ROW(AF171))),"")</f>
        <v/>
      </c>
      <c r="AG173" s="67" t="str">
        <f>IFERROR(INDEX('(ア)【入力シート】「職務として受講する研修」 '!#REF!,1/LARGE(INDEX(('(ア)【入力シート】「職務として受講する研修」 '!$B$9:$B$41="〇")/ROW('(ア)【入力シート】「職務として受講する研修」 '!$A$9:$A$41),0),ROW(AG171))),"")</f>
        <v/>
      </c>
    </row>
    <row r="174" spans="2:33">
      <c r="B174" s="67" t="str">
        <f>IFERROR(INDEX('(ア)【入力シート】「職務として受講する研修」 '!C:C,1/LARGE(INDEX(('(ア)【入力シート】「職務として受講する研修」 '!$B$9:$B$41="〇")/ROW('(ア)【入力シート】「職務として受講する研修」 '!$A$9:$A$41),0),ROW(B172))),"")</f>
        <v/>
      </c>
      <c r="C174" s="67" t="str">
        <f>IFERROR(INDEX('(ア)【入力シート】「職務として受講する研修」 '!D:D,1/LARGE(INDEX(('(ア)【入力シート】「職務として受講する研修」 '!$B$9:$B$41="〇")/ROW('(ア)【入力シート】「職務として受講する研修」 '!$A$9:$A$41),0),ROW(C172))),"")</f>
        <v/>
      </c>
      <c r="D174" s="67" t="str">
        <f>IFERROR(INDEX('(ア)【入力シート】「職務として受講する研修」 '!#REF!,1/LARGE(INDEX(('(ア)【入力シート】「職務として受講する研修」 '!$B$9:$B$41="〇")/ROW('(ア)【入力シート】「職務として受講する研修」 '!$A$9:$A$41),0),ROW(D172))),"")</f>
        <v/>
      </c>
      <c r="E174" s="67" t="str">
        <f>IFERROR(INDEX('(ア)【入力シート】「職務として受講する研修」 '!E:E,1/LARGE(INDEX(('(ア)【入力シート】「職務として受講する研修」 '!$B$9:$B$41="〇")/ROW('(ア)【入力シート】「職務として受講する研修」 '!$A$9:$A$41),0),ROW(E172))),"")</f>
        <v/>
      </c>
      <c r="F174" s="67" t="str">
        <f>IFERROR(INDEX('(ア)【入力シート】「職務として受講する研修」 '!F:F,1/LARGE(INDEX(('(ア)【入力シート】「職務として受講する研修」 '!$B$9:$B$41="〇")/ROW('(ア)【入力シート】「職務として受講する研修」 '!$A$9:$A$41),0),ROW(F172))),"")</f>
        <v/>
      </c>
      <c r="G174" s="67" t="str">
        <f>IFERROR(INDEX('(ア)【入力シート】「職務として受講する研修」 '!G:G,1/LARGE(INDEX(('(ア)【入力シート】「職務として受講する研修」 '!$B$9:$B$41="〇")/ROW('(ア)【入力シート】「職務として受講する研修」 '!$A$9:$A$41),0),ROW(G172))),"")</f>
        <v/>
      </c>
      <c r="H174" s="67" t="str">
        <f>IFERROR(INDEX('(ア)【入力シート】「職務として受講する研修」 '!H:H,1/LARGE(INDEX(('(ア)【入力シート】「職務として受講する研修」 '!$B$9:$B$41="〇")/ROW('(ア)【入力シート】「職務として受講する研修」 '!$A$9:$A$41),0),ROW(H172))),"")</f>
        <v/>
      </c>
      <c r="I174" s="67" t="str">
        <f>IFERROR(INDEX('(ア)【入力シート】「職務として受講する研修」 '!I:I,1/LARGE(INDEX(('(ア)【入力シート】「職務として受講する研修」 '!$B$9:$B$41="〇")/ROW('(ア)【入力シート】「職務として受講する研修」 '!$A$9:$A$41),0),ROW(I172))),"")</f>
        <v/>
      </c>
      <c r="J174" s="67" t="str">
        <f>IFERROR(INDEX('(ア)【入力シート】「職務として受講する研修」 '!J:J,1/LARGE(INDEX(('(ア)【入力シート】「職務として受講する研修」 '!$B$9:$B$41="〇")/ROW('(ア)【入力シート】「職務として受講する研修」 '!$A$9:$A$41),0),ROW(J172))),"")</f>
        <v/>
      </c>
      <c r="K174" s="67" t="str">
        <f>IFERROR(INDEX('(ア)【入力シート】「職務として受講する研修」 '!K:K,1/LARGE(INDEX(('(ア)【入力シート】「職務として受講する研修」 '!$B$9:$B$41="〇")/ROW('(ア)【入力シート】「職務として受講する研修」 '!$A$9:$A$41),0),ROW(K172))),"")</f>
        <v/>
      </c>
      <c r="L174" s="67" t="str">
        <f>IFERROR(INDEX('(ア)【入力シート】「職務として受講する研修」 '!L:L,1/LARGE(INDEX(('(ア)【入力シート】「職務として受講する研修」 '!$B$9:$B$41="〇")/ROW('(ア)【入力シート】「職務として受講する研修」 '!$A$9:$A$41),0),ROW(L172))),"")</f>
        <v/>
      </c>
      <c r="M174" s="67" t="str">
        <f>IFERROR(INDEX('(ア)【入力シート】「職務として受講する研修」 '!M:M,1/LARGE(INDEX(('(ア)【入力シート】「職務として受講する研修」 '!$B$9:$B$41="〇")/ROW('(ア)【入力シート】「職務として受講する研修」 '!$A$9:$A$41),0),ROW(M172))),"")</f>
        <v/>
      </c>
      <c r="N174" s="67" t="str">
        <f>IFERROR(INDEX('(ア)【入力シート】「職務として受講する研修」 '!N:N,1/LARGE(INDEX(('(ア)【入力シート】「職務として受講する研修」 '!$B$9:$B$41="〇")/ROW('(ア)【入力シート】「職務として受講する研修」 '!$A$9:$A$41),0),ROW(N172))),"")</f>
        <v/>
      </c>
      <c r="O174" s="67" t="str">
        <f>IFERROR(INDEX('(ア)【入力シート】「職務として受講する研修」 '!O:O,1/LARGE(INDEX(('(ア)【入力シート】「職務として受講する研修」 '!$B$9:$B$41="〇")/ROW('(ア)【入力シート】「職務として受講する研修」 '!$A$9:$A$41),0),ROW(O172))),"")</f>
        <v/>
      </c>
      <c r="P174" s="67" t="str">
        <f>IFERROR(INDEX('(ア)【入力シート】「職務として受講する研修」 '!P:P,1/LARGE(INDEX(('(ア)【入力シート】「職務として受講する研修」 '!$B$9:$B$41="〇")/ROW('(ア)【入力シート】「職務として受講する研修」 '!$A$9:$A$41),0),ROW(P172))),"")</f>
        <v/>
      </c>
      <c r="Q174" s="67" t="str">
        <f>IFERROR(INDEX('(ア)【入力シート】「職務として受講する研修」 '!Q:Q,1/LARGE(INDEX(('(ア)【入力シート】「職務として受講する研修」 '!$B$9:$B$41="〇")/ROW('(ア)【入力シート】「職務として受講する研修」 '!$A$9:$A$41),0),ROW(Q172))),"")</f>
        <v/>
      </c>
      <c r="R174" s="67" t="str">
        <f>IFERROR(INDEX('(ア)【入力シート】「職務として受講する研修」 '!R:R,1/LARGE(INDEX(('(ア)【入力シート】「職務として受講する研修」 '!$B$9:$B$41="〇")/ROW('(ア)【入力シート】「職務として受講する研修」 '!$A$9:$A$41),0),ROW(R172))),"")</f>
        <v/>
      </c>
      <c r="S174" s="67" t="str">
        <f>IFERROR(INDEX('(ア)【入力シート】「職務として受講する研修」 '!S:S,1/LARGE(INDEX(('(ア)【入力シート】「職務として受講する研修」 '!$B$9:$B$41="〇")/ROW('(ア)【入力シート】「職務として受講する研修」 '!$A$9:$A$41),0),ROW(S172))),"")</f>
        <v/>
      </c>
      <c r="T174" s="67" t="str">
        <f>IFERROR(INDEX('(ア)【入力シート】「職務として受講する研修」 '!T:T,1/LARGE(INDEX(('(ア)【入力シート】「職務として受講する研修」 '!$B$9:$B$41="〇")/ROW('(ア)【入力シート】「職務として受講する研修」 '!$A$9:$A$41),0),ROW(T172))),"")</f>
        <v/>
      </c>
      <c r="U174" s="67" t="str">
        <f>IFERROR(INDEX('(ア)【入力シート】「職務として受講する研修」 '!U:U,1/LARGE(INDEX(('(ア)【入力シート】「職務として受講する研修」 '!$B$9:$B$41="〇")/ROW('(ア)【入力シート】「職務として受講する研修」 '!$A$9:$A$41),0),ROW(U172))),"")</f>
        <v/>
      </c>
      <c r="V174" s="67" t="str">
        <f>IFERROR(INDEX('(ア)【入力シート】「職務として受講する研修」 '!V:V,1/LARGE(INDEX(('(ア)【入力シート】「職務として受講する研修」 '!$B$9:$B$41="〇")/ROW('(ア)【入力シート】「職務として受講する研修」 '!$A$9:$A$41),0),ROW(V172))),"")</f>
        <v/>
      </c>
      <c r="W174" s="67" t="str">
        <f>IFERROR(INDEX('(ア)【入力シート】「職務として受講する研修」 '!#REF!,1/LARGE(INDEX(('(ア)【入力シート】「職務として受講する研修」 '!$B$9:$B$41="〇")/ROW('(ア)【入力シート】「職務として受講する研修」 '!$A$9:$A$41),0),ROW(W172))),"")</f>
        <v/>
      </c>
      <c r="X174" s="67" t="str">
        <f>IFERROR(INDEX('(ア)【入力シート】「職務として受講する研修」 '!#REF!,1/LARGE(INDEX(('(ア)【入力シート】「職務として受講する研修」 '!$B$9:$B$41="〇")/ROW('(ア)【入力シート】「職務として受講する研修」 '!$A$9:$A$41),0),ROW(X172))),"")</f>
        <v/>
      </c>
      <c r="Y174" s="67" t="str">
        <f>IFERROR(INDEX('(ア)【入力シート】「職務として受講する研修」 '!#REF!,1/LARGE(INDEX(('(ア)【入力シート】「職務として受講する研修」 '!$B$9:$B$41="〇")/ROW('(ア)【入力シート】「職務として受講する研修」 '!$A$9:$A$41),0),ROW(Y172))),"")</f>
        <v/>
      </c>
      <c r="Z174" s="67" t="str">
        <f>IFERROR(INDEX('(ア)【入力シート】「職務として受講する研修」 '!#REF!,1/LARGE(INDEX(('(ア)【入力シート】「職務として受講する研修」 '!$B$9:$B$41="〇")/ROW('(ア)【入力シート】「職務として受講する研修」 '!$A$9:$A$41),0),ROW(Z172))),"")</f>
        <v/>
      </c>
      <c r="AA174" s="67" t="str">
        <f>IFERROR(INDEX('(ア)【入力シート】「職務として受講する研修」 '!#REF!,1/LARGE(INDEX(('(ア)【入力シート】「職務として受講する研修」 '!$B$9:$B$41="〇")/ROW('(ア)【入力シート】「職務として受講する研修」 '!$A$9:$A$41),0),ROW(AA172))),"")</f>
        <v/>
      </c>
      <c r="AB174" s="67" t="str">
        <f>IFERROR(INDEX('(ア)【入力シート】「職務として受講する研修」 '!#REF!,1/LARGE(INDEX(('(ア)【入力シート】「職務として受講する研修」 '!$B$9:$B$41="〇")/ROW('(ア)【入力シート】「職務として受講する研修」 '!$A$9:$A$41),0),ROW(AB172))),"")</f>
        <v/>
      </c>
      <c r="AC174" s="67" t="str">
        <f>IFERROR(INDEX('(ア)【入力シート】「職務として受講する研修」 '!#REF!,1/LARGE(INDEX(('(ア)【入力シート】「職務として受講する研修」 '!$B$9:$B$41="〇")/ROW('(ア)【入力シート】「職務として受講する研修」 '!$A$9:$A$41),0),ROW(AC172))),"")</f>
        <v/>
      </c>
      <c r="AD174" s="67" t="str">
        <f>IFERROR(INDEX('(ア)【入力シート】「職務として受講する研修」 '!#REF!,1/LARGE(INDEX(('(ア)【入力シート】「職務として受講する研修」 '!$B$9:$B$41="〇")/ROW('(ア)【入力シート】「職務として受講する研修」 '!$A$9:$A$41),0),ROW(AD172))),"")</f>
        <v/>
      </c>
      <c r="AE174" s="67" t="str">
        <f>IFERROR(INDEX('(ア)【入力シート】「職務として受講する研修」 '!#REF!,1/LARGE(INDEX(('(ア)【入力シート】「職務として受講する研修」 '!$B$9:$B$41="〇")/ROW('(ア)【入力シート】「職務として受講する研修」 '!$A$9:$A$41),0),ROW(AE172))),"")</f>
        <v/>
      </c>
      <c r="AF174" s="67" t="str">
        <f>IFERROR(INDEX('(ア)【入力シート】「職務として受講する研修」 '!#REF!,1/LARGE(INDEX(('(ア)【入力シート】「職務として受講する研修」 '!$B$9:$B$41="〇")/ROW('(ア)【入力シート】「職務として受講する研修」 '!$A$9:$A$41),0),ROW(AF172))),"")</f>
        <v/>
      </c>
      <c r="AG174" s="67" t="str">
        <f>IFERROR(INDEX('(ア)【入力シート】「職務として受講する研修」 '!#REF!,1/LARGE(INDEX(('(ア)【入力シート】「職務として受講する研修」 '!$B$9:$B$41="〇")/ROW('(ア)【入力シート】「職務として受講する研修」 '!$A$9:$A$41),0),ROW(AG172))),"")</f>
        <v/>
      </c>
    </row>
    <row r="175" spans="2:33">
      <c r="B175" s="67" t="str">
        <f>IFERROR(INDEX('(ア)【入力シート】「職務として受講する研修」 '!C:C,1/LARGE(INDEX(('(ア)【入力シート】「職務として受講する研修」 '!$B$9:$B$41="〇")/ROW('(ア)【入力シート】「職務として受講する研修」 '!$A$9:$A$41),0),ROW(B173))),"")</f>
        <v/>
      </c>
      <c r="C175" s="67" t="str">
        <f>IFERROR(INDEX('(ア)【入力シート】「職務として受講する研修」 '!D:D,1/LARGE(INDEX(('(ア)【入力シート】「職務として受講する研修」 '!$B$9:$B$41="〇")/ROW('(ア)【入力シート】「職務として受講する研修」 '!$A$9:$A$41),0),ROW(C173))),"")</f>
        <v/>
      </c>
      <c r="D175" s="67" t="str">
        <f>IFERROR(INDEX('(ア)【入力シート】「職務として受講する研修」 '!#REF!,1/LARGE(INDEX(('(ア)【入力シート】「職務として受講する研修」 '!$B$9:$B$41="〇")/ROW('(ア)【入力シート】「職務として受講する研修」 '!$A$9:$A$41),0),ROW(D173))),"")</f>
        <v/>
      </c>
      <c r="E175" s="67" t="str">
        <f>IFERROR(INDEX('(ア)【入力シート】「職務として受講する研修」 '!E:E,1/LARGE(INDEX(('(ア)【入力シート】「職務として受講する研修」 '!$B$9:$B$41="〇")/ROW('(ア)【入力シート】「職務として受講する研修」 '!$A$9:$A$41),0),ROW(E173))),"")</f>
        <v/>
      </c>
      <c r="F175" s="67" t="str">
        <f>IFERROR(INDEX('(ア)【入力シート】「職務として受講する研修」 '!F:F,1/LARGE(INDEX(('(ア)【入力シート】「職務として受講する研修」 '!$B$9:$B$41="〇")/ROW('(ア)【入力シート】「職務として受講する研修」 '!$A$9:$A$41),0),ROW(F173))),"")</f>
        <v/>
      </c>
      <c r="G175" s="67" t="str">
        <f>IFERROR(INDEX('(ア)【入力シート】「職務として受講する研修」 '!G:G,1/LARGE(INDEX(('(ア)【入力シート】「職務として受講する研修」 '!$B$9:$B$41="〇")/ROW('(ア)【入力シート】「職務として受講する研修」 '!$A$9:$A$41),0),ROW(G173))),"")</f>
        <v/>
      </c>
      <c r="H175" s="67" t="str">
        <f>IFERROR(INDEX('(ア)【入力シート】「職務として受講する研修」 '!H:H,1/LARGE(INDEX(('(ア)【入力シート】「職務として受講する研修」 '!$B$9:$B$41="〇")/ROW('(ア)【入力シート】「職務として受講する研修」 '!$A$9:$A$41),0),ROW(H173))),"")</f>
        <v/>
      </c>
      <c r="I175" s="67" t="str">
        <f>IFERROR(INDEX('(ア)【入力シート】「職務として受講する研修」 '!I:I,1/LARGE(INDEX(('(ア)【入力シート】「職務として受講する研修」 '!$B$9:$B$41="〇")/ROW('(ア)【入力シート】「職務として受講する研修」 '!$A$9:$A$41),0),ROW(I173))),"")</f>
        <v/>
      </c>
      <c r="J175" s="67" t="str">
        <f>IFERROR(INDEX('(ア)【入力シート】「職務として受講する研修」 '!J:J,1/LARGE(INDEX(('(ア)【入力シート】「職務として受講する研修」 '!$B$9:$B$41="〇")/ROW('(ア)【入力シート】「職務として受講する研修」 '!$A$9:$A$41),0),ROW(J173))),"")</f>
        <v/>
      </c>
      <c r="K175" s="67" t="str">
        <f>IFERROR(INDEX('(ア)【入力シート】「職務として受講する研修」 '!K:K,1/LARGE(INDEX(('(ア)【入力シート】「職務として受講する研修」 '!$B$9:$B$41="〇")/ROW('(ア)【入力シート】「職務として受講する研修」 '!$A$9:$A$41),0),ROW(K173))),"")</f>
        <v/>
      </c>
      <c r="L175" s="67" t="str">
        <f>IFERROR(INDEX('(ア)【入力シート】「職務として受講する研修」 '!L:L,1/LARGE(INDEX(('(ア)【入力シート】「職務として受講する研修」 '!$B$9:$B$41="〇")/ROW('(ア)【入力シート】「職務として受講する研修」 '!$A$9:$A$41),0),ROW(L173))),"")</f>
        <v/>
      </c>
      <c r="M175" s="67" t="str">
        <f>IFERROR(INDEX('(ア)【入力シート】「職務として受講する研修」 '!M:M,1/LARGE(INDEX(('(ア)【入力シート】「職務として受講する研修」 '!$B$9:$B$41="〇")/ROW('(ア)【入力シート】「職務として受講する研修」 '!$A$9:$A$41),0),ROW(M173))),"")</f>
        <v/>
      </c>
      <c r="N175" s="67" t="str">
        <f>IFERROR(INDEX('(ア)【入力シート】「職務として受講する研修」 '!N:N,1/LARGE(INDEX(('(ア)【入力シート】「職務として受講する研修」 '!$B$9:$B$41="〇")/ROW('(ア)【入力シート】「職務として受講する研修」 '!$A$9:$A$41),0),ROW(N173))),"")</f>
        <v/>
      </c>
      <c r="O175" s="67" t="str">
        <f>IFERROR(INDEX('(ア)【入力シート】「職務として受講する研修」 '!O:O,1/LARGE(INDEX(('(ア)【入力シート】「職務として受講する研修」 '!$B$9:$B$41="〇")/ROW('(ア)【入力シート】「職務として受講する研修」 '!$A$9:$A$41),0),ROW(O173))),"")</f>
        <v/>
      </c>
      <c r="P175" s="67" t="str">
        <f>IFERROR(INDEX('(ア)【入力シート】「職務として受講する研修」 '!P:P,1/LARGE(INDEX(('(ア)【入力シート】「職務として受講する研修」 '!$B$9:$B$41="〇")/ROW('(ア)【入力シート】「職務として受講する研修」 '!$A$9:$A$41),0),ROW(P173))),"")</f>
        <v/>
      </c>
      <c r="Q175" s="67" t="str">
        <f>IFERROR(INDEX('(ア)【入力シート】「職務として受講する研修」 '!Q:Q,1/LARGE(INDEX(('(ア)【入力シート】「職務として受講する研修」 '!$B$9:$B$41="〇")/ROW('(ア)【入力シート】「職務として受講する研修」 '!$A$9:$A$41),0),ROW(Q173))),"")</f>
        <v/>
      </c>
      <c r="R175" s="67" t="str">
        <f>IFERROR(INDEX('(ア)【入力シート】「職務として受講する研修」 '!R:R,1/LARGE(INDEX(('(ア)【入力シート】「職務として受講する研修」 '!$B$9:$B$41="〇")/ROW('(ア)【入力シート】「職務として受講する研修」 '!$A$9:$A$41),0),ROW(R173))),"")</f>
        <v/>
      </c>
      <c r="S175" s="67" t="str">
        <f>IFERROR(INDEX('(ア)【入力シート】「職務として受講する研修」 '!S:S,1/LARGE(INDEX(('(ア)【入力シート】「職務として受講する研修」 '!$B$9:$B$41="〇")/ROW('(ア)【入力シート】「職務として受講する研修」 '!$A$9:$A$41),0),ROW(S173))),"")</f>
        <v/>
      </c>
      <c r="T175" s="67" t="str">
        <f>IFERROR(INDEX('(ア)【入力シート】「職務として受講する研修」 '!T:T,1/LARGE(INDEX(('(ア)【入力シート】「職務として受講する研修」 '!$B$9:$B$41="〇")/ROW('(ア)【入力シート】「職務として受講する研修」 '!$A$9:$A$41),0),ROW(T173))),"")</f>
        <v/>
      </c>
      <c r="U175" s="67" t="str">
        <f>IFERROR(INDEX('(ア)【入力シート】「職務として受講する研修」 '!U:U,1/LARGE(INDEX(('(ア)【入力シート】「職務として受講する研修」 '!$B$9:$B$41="〇")/ROW('(ア)【入力シート】「職務として受講する研修」 '!$A$9:$A$41),0),ROW(U173))),"")</f>
        <v/>
      </c>
      <c r="V175" s="67" t="str">
        <f>IFERROR(INDEX('(ア)【入力シート】「職務として受講する研修」 '!V:V,1/LARGE(INDEX(('(ア)【入力シート】「職務として受講する研修」 '!$B$9:$B$41="〇")/ROW('(ア)【入力シート】「職務として受講する研修」 '!$A$9:$A$41),0),ROW(V173))),"")</f>
        <v/>
      </c>
      <c r="W175" s="67" t="str">
        <f>IFERROR(INDEX('(ア)【入力シート】「職務として受講する研修」 '!#REF!,1/LARGE(INDEX(('(ア)【入力シート】「職務として受講する研修」 '!$B$9:$B$41="〇")/ROW('(ア)【入力シート】「職務として受講する研修」 '!$A$9:$A$41),0),ROW(W173))),"")</f>
        <v/>
      </c>
      <c r="X175" s="67" t="str">
        <f>IFERROR(INDEX('(ア)【入力シート】「職務として受講する研修」 '!#REF!,1/LARGE(INDEX(('(ア)【入力シート】「職務として受講する研修」 '!$B$9:$B$41="〇")/ROW('(ア)【入力シート】「職務として受講する研修」 '!$A$9:$A$41),0),ROW(X173))),"")</f>
        <v/>
      </c>
      <c r="Y175" s="67" t="str">
        <f>IFERROR(INDEX('(ア)【入力シート】「職務として受講する研修」 '!#REF!,1/LARGE(INDEX(('(ア)【入力シート】「職務として受講する研修」 '!$B$9:$B$41="〇")/ROW('(ア)【入力シート】「職務として受講する研修」 '!$A$9:$A$41),0),ROW(Y173))),"")</f>
        <v/>
      </c>
      <c r="Z175" s="67" t="str">
        <f>IFERROR(INDEX('(ア)【入力シート】「職務として受講する研修」 '!#REF!,1/LARGE(INDEX(('(ア)【入力シート】「職務として受講する研修」 '!$B$9:$B$41="〇")/ROW('(ア)【入力シート】「職務として受講する研修」 '!$A$9:$A$41),0),ROW(Z173))),"")</f>
        <v/>
      </c>
      <c r="AA175" s="67" t="str">
        <f>IFERROR(INDEX('(ア)【入力シート】「職務として受講する研修」 '!#REF!,1/LARGE(INDEX(('(ア)【入力シート】「職務として受講する研修」 '!$B$9:$B$41="〇")/ROW('(ア)【入力シート】「職務として受講する研修」 '!$A$9:$A$41),0),ROW(AA173))),"")</f>
        <v/>
      </c>
      <c r="AB175" s="67" t="str">
        <f>IFERROR(INDEX('(ア)【入力シート】「職務として受講する研修」 '!#REF!,1/LARGE(INDEX(('(ア)【入力シート】「職務として受講する研修」 '!$B$9:$B$41="〇")/ROW('(ア)【入力シート】「職務として受講する研修」 '!$A$9:$A$41),0),ROW(AB173))),"")</f>
        <v/>
      </c>
      <c r="AC175" s="67" t="str">
        <f>IFERROR(INDEX('(ア)【入力シート】「職務として受講する研修」 '!#REF!,1/LARGE(INDEX(('(ア)【入力シート】「職務として受講する研修」 '!$B$9:$B$41="〇")/ROW('(ア)【入力シート】「職務として受講する研修」 '!$A$9:$A$41),0),ROW(AC173))),"")</f>
        <v/>
      </c>
      <c r="AD175" s="67" t="str">
        <f>IFERROR(INDEX('(ア)【入力シート】「職務として受講する研修」 '!#REF!,1/LARGE(INDEX(('(ア)【入力シート】「職務として受講する研修」 '!$B$9:$B$41="〇")/ROW('(ア)【入力シート】「職務として受講する研修」 '!$A$9:$A$41),0),ROW(AD173))),"")</f>
        <v/>
      </c>
      <c r="AE175" s="67" t="str">
        <f>IFERROR(INDEX('(ア)【入力シート】「職務として受講する研修」 '!#REF!,1/LARGE(INDEX(('(ア)【入力シート】「職務として受講する研修」 '!$B$9:$B$41="〇")/ROW('(ア)【入力シート】「職務として受講する研修」 '!$A$9:$A$41),0),ROW(AE173))),"")</f>
        <v/>
      </c>
      <c r="AF175" s="67" t="str">
        <f>IFERROR(INDEX('(ア)【入力シート】「職務として受講する研修」 '!#REF!,1/LARGE(INDEX(('(ア)【入力シート】「職務として受講する研修」 '!$B$9:$B$41="〇")/ROW('(ア)【入力シート】「職務として受講する研修」 '!$A$9:$A$41),0),ROW(AF173))),"")</f>
        <v/>
      </c>
      <c r="AG175" s="67" t="str">
        <f>IFERROR(INDEX('(ア)【入力シート】「職務として受講する研修」 '!#REF!,1/LARGE(INDEX(('(ア)【入力シート】「職務として受講する研修」 '!$B$9:$B$41="〇")/ROW('(ア)【入力シート】「職務として受講する研修」 '!$A$9:$A$41),0),ROW(AG173))),"")</f>
        <v/>
      </c>
    </row>
    <row r="176" spans="2:33">
      <c r="B176" s="67" t="str">
        <f>IFERROR(INDEX('(ア)【入力シート】「職務として受講する研修」 '!C:C,1/LARGE(INDEX(('(ア)【入力シート】「職務として受講する研修」 '!$B$9:$B$41="〇")/ROW('(ア)【入力シート】「職務として受講する研修」 '!$A$9:$A$41),0),ROW(B174))),"")</f>
        <v/>
      </c>
      <c r="C176" s="67" t="str">
        <f>IFERROR(INDEX('(ア)【入力シート】「職務として受講する研修」 '!D:D,1/LARGE(INDEX(('(ア)【入力シート】「職務として受講する研修」 '!$B$9:$B$41="〇")/ROW('(ア)【入力シート】「職務として受講する研修」 '!$A$9:$A$41),0),ROW(C174))),"")</f>
        <v/>
      </c>
      <c r="D176" s="67" t="str">
        <f>IFERROR(INDEX('(ア)【入力シート】「職務として受講する研修」 '!#REF!,1/LARGE(INDEX(('(ア)【入力シート】「職務として受講する研修」 '!$B$9:$B$41="〇")/ROW('(ア)【入力シート】「職務として受講する研修」 '!$A$9:$A$41),0),ROW(D174))),"")</f>
        <v/>
      </c>
      <c r="E176" s="67" t="str">
        <f>IFERROR(INDEX('(ア)【入力シート】「職務として受講する研修」 '!E:E,1/LARGE(INDEX(('(ア)【入力シート】「職務として受講する研修」 '!$B$9:$B$41="〇")/ROW('(ア)【入力シート】「職務として受講する研修」 '!$A$9:$A$41),0),ROW(E174))),"")</f>
        <v/>
      </c>
      <c r="F176" s="67" t="str">
        <f>IFERROR(INDEX('(ア)【入力シート】「職務として受講する研修」 '!F:F,1/LARGE(INDEX(('(ア)【入力シート】「職務として受講する研修」 '!$B$9:$B$41="〇")/ROW('(ア)【入力シート】「職務として受講する研修」 '!$A$9:$A$41),0),ROW(F174))),"")</f>
        <v/>
      </c>
      <c r="G176" s="67" t="str">
        <f>IFERROR(INDEX('(ア)【入力シート】「職務として受講する研修」 '!G:G,1/LARGE(INDEX(('(ア)【入力シート】「職務として受講する研修」 '!$B$9:$B$41="〇")/ROW('(ア)【入力シート】「職務として受講する研修」 '!$A$9:$A$41),0),ROW(G174))),"")</f>
        <v/>
      </c>
      <c r="H176" s="67" t="str">
        <f>IFERROR(INDEX('(ア)【入力シート】「職務として受講する研修」 '!H:H,1/LARGE(INDEX(('(ア)【入力シート】「職務として受講する研修」 '!$B$9:$B$41="〇")/ROW('(ア)【入力シート】「職務として受講する研修」 '!$A$9:$A$41),0),ROW(H174))),"")</f>
        <v/>
      </c>
      <c r="I176" s="67" t="str">
        <f>IFERROR(INDEX('(ア)【入力シート】「職務として受講する研修」 '!I:I,1/LARGE(INDEX(('(ア)【入力シート】「職務として受講する研修」 '!$B$9:$B$41="〇")/ROW('(ア)【入力シート】「職務として受講する研修」 '!$A$9:$A$41),0),ROW(I174))),"")</f>
        <v/>
      </c>
      <c r="J176" s="67" t="str">
        <f>IFERROR(INDEX('(ア)【入力シート】「職務として受講する研修」 '!J:J,1/LARGE(INDEX(('(ア)【入力シート】「職務として受講する研修」 '!$B$9:$B$41="〇")/ROW('(ア)【入力シート】「職務として受講する研修」 '!$A$9:$A$41),0),ROW(J174))),"")</f>
        <v/>
      </c>
      <c r="K176" s="67" t="str">
        <f>IFERROR(INDEX('(ア)【入力シート】「職務として受講する研修」 '!K:K,1/LARGE(INDEX(('(ア)【入力シート】「職務として受講する研修」 '!$B$9:$B$41="〇")/ROW('(ア)【入力シート】「職務として受講する研修」 '!$A$9:$A$41),0),ROW(K174))),"")</f>
        <v/>
      </c>
      <c r="L176" s="67" t="str">
        <f>IFERROR(INDEX('(ア)【入力シート】「職務として受講する研修」 '!L:L,1/LARGE(INDEX(('(ア)【入力シート】「職務として受講する研修」 '!$B$9:$B$41="〇")/ROW('(ア)【入力シート】「職務として受講する研修」 '!$A$9:$A$41),0),ROW(L174))),"")</f>
        <v/>
      </c>
      <c r="M176" s="67" t="str">
        <f>IFERROR(INDEX('(ア)【入力シート】「職務として受講する研修」 '!M:M,1/LARGE(INDEX(('(ア)【入力シート】「職務として受講する研修」 '!$B$9:$B$41="〇")/ROW('(ア)【入力シート】「職務として受講する研修」 '!$A$9:$A$41),0),ROW(M174))),"")</f>
        <v/>
      </c>
      <c r="N176" s="67" t="str">
        <f>IFERROR(INDEX('(ア)【入力シート】「職務として受講する研修」 '!N:N,1/LARGE(INDEX(('(ア)【入力シート】「職務として受講する研修」 '!$B$9:$B$41="〇")/ROW('(ア)【入力シート】「職務として受講する研修」 '!$A$9:$A$41),0),ROW(N174))),"")</f>
        <v/>
      </c>
      <c r="O176" s="67" t="str">
        <f>IFERROR(INDEX('(ア)【入力シート】「職務として受講する研修」 '!O:O,1/LARGE(INDEX(('(ア)【入力シート】「職務として受講する研修」 '!$B$9:$B$41="〇")/ROW('(ア)【入力シート】「職務として受講する研修」 '!$A$9:$A$41),0),ROW(O174))),"")</f>
        <v/>
      </c>
      <c r="P176" s="67" t="str">
        <f>IFERROR(INDEX('(ア)【入力シート】「職務として受講する研修」 '!P:P,1/LARGE(INDEX(('(ア)【入力シート】「職務として受講する研修」 '!$B$9:$B$41="〇")/ROW('(ア)【入力シート】「職務として受講する研修」 '!$A$9:$A$41),0),ROW(P174))),"")</f>
        <v/>
      </c>
      <c r="Q176" s="67" t="str">
        <f>IFERROR(INDEX('(ア)【入力シート】「職務として受講する研修」 '!Q:Q,1/LARGE(INDEX(('(ア)【入力シート】「職務として受講する研修」 '!$B$9:$B$41="〇")/ROW('(ア)【入力シート】「職務として受講する研修」 '!$A$9:$A$41),0),ROW(Q174))),"")</f>
        <v/>
      </c>
      <c r="R176" s="67" t="str">
        <f>IFERROR(INDEX('(ア)【入力シート】「職務として受講する研修」 '!R:R,1/LARGE(INDEX(('(ア)【入力シート】「職務として受講する研修」 '!$B$9:$B$41="〇")/ROW('(ア)【入力シート】「職務として受講する研修」 '!$A$9:$A$41),0),ROW(R174))),"")</f>
        <v/>
      </c>
      <c r="S176" s="67" t="str">
        <f>IFERROR(INDEX('(ア)【入力シート】「職務として受講する研修」 '!S:S,1/LARGE(INDEX(('(ア)【入力シート】「職務として受講する研修」 '!$B$9:$B$41="〇")/ROW('(ア)【入力シート】「職務として受講する研修」 '!$A$9:$A$41),0),ROW(S174))),"")</f>
        <v/>
      </c>
      <c r="T176" s="67" t="str">
        <f>IFERROR(INDEX('(ア)【入力シート】「職務として受講する研修」 '!T:T,1/LARGE(INDEX(('(ア)【入力シート】「職務として受講する研修」 '!$B$9:$B$41="〇")/ROW('(ア)【入力シート】「職務として受講する研修」 '!$A$9:$A$41),0),ROW(T174))),"")</f>
        <v/>
      </c>
      <c r="U176" s="67" t="str">
        <f>IFERROR(INDEX('(ア)【入力シート】「職務として受講する研修」 '!U:U,1/LARGE(INDEX(('(ア)【入力シート】「職務として受講する研修」 '!$B$9:$B$41="〇")/ROW('(ア)【入力シート】「職務として受講する研修」 '!$A$9:$A$41),0),ROW(U174))),"")</f>
        <v/>
      </c>
      <c r="V176" s="67" t="str">
        <f>IFERROR(INDEX('(ア)【入力シート】「職務として受講する研修」 '!V:V,1/LARGE(INDEX(('(ア)【入力シート】「職務として受講する研修」 '!$B$9:$B$41="〇")/ROW('(ア)【入力シート】「職務として受講する研修」 '!$A$9:$A$41),0),ROW(V174))),"")</f>
        <v/>
      </c>
      <c r="W176" s="67" t="str">
        <f>IFERROR(INDEX('(ア)【入力シート】「職務として受講する研修」 '!#REF!,1/LARGE(INDEX(('(ア)【入力シート】「職務として受講する研修」 '!$B$9:$B$41="〇")/ROW('(ア)【入力シート】「職務として受講する研修」 '!$A$9:$A$41),0),ROW(W174))),"")</f>
        <v/>
      </c>
      <c r="X176" s="67" t="str">
        <f>IFERROR(INDEX('(ア)【入力シート】「職務として受講する研修」 '!#REF!,1/LARGE(INDEX(('(ア)【入力シート】「職務として受講する研修」 '!$B$9:$B$41="〇")/ROW('(ア)【入力シート】「職務として受講する研修」 '!$A$9:$A$41),0),ROW(X174))),"")</f>
        <v/>
      </c>
      <c r="Y176" s="67" t="str">
        <f>IFERROR(INDEX('(ア)【入力シート】「職務として受講する研修」 '!#REF!,1/LARGE(INDEX(('(ア)【入力シート】「職務として受講する研修」 '!$B$9:$B$41="〇")/ROW('(ア)【入力シート】「職務として受講する研修」 '!$A$9:$A$41),0),ROW(Y174))),"")</f>
        <v/>
      </c>
      <c r="Z176" s="67" t="str">
        <f>IFERROR(INDEX('(ア)【入力シート】「職務として受講する研修」 '!#REF!,1/LARGE(INDEX(('(ア)【入力シート】「職務として受講する研修」 '!$B$9:$B$41="〇")/ROW('(ア)【入力シート】「職務として受講する研修」 '!$A$9:$A$41),0),ROW(Z174))),"")</f>
        <v/>
      </c>
      <c r="AA176" s="67" t="str">
        <f>IFERROR(INDEX('(ア)【入力シート】「職務として受講する研修」 '!#REF!,1/LARGE(INDEX(('(ア)【入力シート】「職務として受講する研修」 '!$B$9:$B$41="〇")/ROW('(ア)【入力シート】「職務として受講する研修」 '!$A$9:$A$41),0),ROW(AA174))),"")</f>
        <v/>
      </c>
      <c r="AB176" s="67" t="str">
        <f>IFERROR(INDEX('(ア)【入力シート】「職務として受講する研修」 '!#REF!,1/LARGE(INDEX(('(ア)【入力シート】「職務として受講する研修」 '!$B$9:$B$41="〇")/ROW('(ア)【入力シート】「職務として受講する研修」 '!$A$9:$A$41),0),ROW(AB174))),"")</f>
        <v/>
      </c>
      <c r="AC176" s="67" t="str">
        <f>IFERROR(INDEX('(ア)【入力シート】「職務として受講する研修」 '!#REF!,1/LARGE(INDEX(('(ア)【入力シート】「職務として受講する研修」 '!$B$9:$B$41="〇")/ROW('(ア)【入力シート】「職務として受講する研修」 '!$A$9:$A$41),0),ROW(AC174))),"")</f>
        <v/>
      </c>
      <c r="AD176" s="67" t="str">
        <f>IFERROR(INDEX('(ア)【入力シート】「職務として受講する研修」 '!#REF!,1/LARGE(INDEX(('(ア)【入力シート】「職務として受講する研修」 '!$B$9:$B$41="〇")/ROW('(ア)【入力シート】「職務として受講する研修」 '!$A$9:$A$41),0),ROW(AD174))),"")</f>
        <v/>
      </c>
      <c r="AE176" s="67" t="str">
        <f>IFERROR(INDEX('(ア)【入力シート】「職務として受講する研修」 '!#REF!,1/LARGE(INDEX(('(ア)【入力シート】「職務として受講する研修」 '!$B$9:$B$41="〇")/ROW('(ア)【入力シート】「職務として受講する研修」 '!$A$9:$A$41),0),ROW(AE174))),"")</f>
        <v/>
      </c>
      <c r="AF176" s="67" t="str">
        <f>IFERROR(INDEX('(ア)【入力シート】「職務として受講する研修」 '!#REF!,1/LARGE(INDEX(('(ア)【入力シート】「職務として受講する研修」 '!$B$9:$B$41="〇")/ROW('(ア)【入力シート】「職務として受講する研修」 '!$A$9:$A$41),0),ROW(AF174))),"")</f>
        <v/>
      </c>
      <c r="AG176" s="67" t="str">
        <f>IFERROR(INDEX('(ア)【入力シート】「職務として受講する研修」 '!#REF!,1/LARGE(INDEX(('(ア)【入力シート】「職務として受講する研修」 '!$B$9:$B$41="〇")/ROW('(ア)【入力シート】「職務として受講する研修」 '!$A$9:$A$41),0),ROW(AG174))),"")</f>
        <v/>
      </c>
    </row>
    <row r="177" spans="2:33">
      <c r="B177" s="67" t="str">
        <f>IFERROR(INDEX('(ア)【入力シート】「職務として受講する研修」 '!C:C,1/LARGE(INDEX(('(ア)【入力シート】「職務として受講する研修」 '!$B$9:$B$41="〇")/ROW('(ア)【入力シート】「職務として受講する研修」 '!$A$9:$A$41),0),ROW(B175))),"")</f>
        <v/>
      </c>
      <c r="C177" s="67" t="str">
        <f>IFERROR(INDEX('(ア)【入力シート】「職務として受講する研修」 '!D:D,1/LARGE(INDEX(('(ア)【入力シート】「職務として受講する研修」 '!$B$9:$B$41="〇")/ROW('(ア)【入力シート】「職務として受講する研修」 '!$A$9:$A$41),0),ROW(C175))),"")</f>
        <v/>
      </c>
      <c r="D177" s="67" t="str">
        <f>IFERROR(INDEX('(ア)【入力シート】「職務として受講する研修」 '!#REF!,1/LARGE(INDEX(('(ア)【入力シート】「職務として受講する研修」 '!$B$9:$B$41="〇")/ROW('(ア)【入力シート】「職務として受講する研修」 '!$A$9:$A$41),0),ROW(D175))),"")</f>
        <v/>
      </c>
      <c r="E177" s="67" t="str">
        <f>IFERROR(INDEX('(ア)【入力シート】「職務として受講する研修」 '!E:E,1/LARGE(INDEX(('(ア)【入力シート】「職務として受講する研修」 '!$B$9:$B$41="〇")/ROW('(ア)【入力シート】「職務として受講する研修」 '!$A$9:$A$41),0),ROW(E175))),"")</f>
        <v/>
      </c>
      <c r="F177" s="67" t="str">
        <f>IFERROR(INDEX('(ア)【入力シート】「職務として受講する研修」 '!F:F,1/LARGE(INDEX(('(ア)【入力シート】「職務として受講する研修」 '!$B$9:$B$41="〇")/ROW('(ア)【入力シート】「職務として受講する研修」 '!$A$9:$A$41),0),ROW(F175))),"")</f>
        <v/>
      </c>
      <c r="G177" s="67" t="str">
        <f>IFERROR(INDEX('(ア)【入力シート】「職務として受講する研修」 '!G:G,1/LARGE(INDEX(('(ア)【入力シート】「職務として受講する研修」 '!$B$9:$B$41="〇")/ROW('(ア)【入力シート】「職務として受講する研修」 '!$A$9:$A$41),0),ROW(G175))),"")</f>
        <v/>
      </c>
      <c r="H177" s="67" t="str">
        <f>IFERROR(INDEX('(ア)【入力シート】「職務として受講する研修」 '!H:H,1/LARGE(INDEX(('(ア)【入力シート】「職務として受講する研修」 '!$B$9:$B$41="〇")/ROW('(ア)【入力シート】「職務として受講する研修」 '!$A$9:$A$41),0),ROW(H175))),"")</f>
        <v/>
      </c>
      <c r="I177" s="67" t="str">
        <f>IFERROR(INDEX('(ア)【入力シート】「職務として受講する研修」 '!I:I,1/LARGE(INDEX(('(ア)【入力シート】「職務として受講する研修」 '!$B$9:$B$41="〇")/ROW('(ア)【入力シート】「職務として受講する研修」 '!$A$9:$A$41),0),ROW(I175))),"")</f>
        <v/>
      </c>
      <c r="J177" s="67" t="str">
        <f>IFERROR(INDEX('(ア)【入力シート】「職務として受講する研修」 '!J:J,1/LARGE(INDEX(('(ア)【入力シート】「職務として受講する研修」 '!$B$9:$B$41="〇")/ROW('(ア)【入力シート】「職務として受講する研修」 '!$A$9:$A$41),0),ROW(J175))),"")</f>
        <v/>
      </c>
      <c r="K177" s="67" t="str">
        <f>IFERROR(INDEX('(ア)【入力シート】「職務として受講する研修」 '!K:K,1/LARGE(INDEX(('(ア)【入力シート】「職務として受講する研修」 '!$B$9:$B$41="〇")/ROW('(ア)【入力シート】「職務として受講する研修」 '!$A$9:$A$41),0),ROW(K175))),"")</f>
        <v/>
      </c>
      <c r="L177" s="67" t="str">
        <f>IFERROR(INDEX('(ア)【入力シート】「職務として受講する研修」 '!L:L,1/LARGE(INDEX(('(ア)【入力シート】「職務として受講する研修」 '!$B$9:$B$41="〇")/ROW('(ア)【入力シート】「職務として受講する研修」 '!$A$9:$A$41),0),ROW(L175))),"")</f>
        <v/>
      </c>
      <c r="M177" s="67" t="str">
        <f>IFERROR(INDEX('(ア)【入力シート】「職務として受講する研修」 '!M:M,1/LARGE(INDEX(('(ア)【入力シート】「職務として受講する研修」 '!$B$9:$B$41="〇")/ROW('(ア)【入力シート】「職務として受講する研修」 '!$A$9:$A$41),0),ROW(M175))),"")</f>
        <v/>
      </c>
      <c r="N177" s="67" t="str">
        <f>IFERROR(INDEX('(ア)【入力シート】「職務として受講する研修」 '!N:N,1/LARGE(INDEX(('(ア)【入力シート】「職務として受講する研修」 '!$B$9:$B$41="〇")/ROW('(ア)【入力シート】「職務として受講する研修」 '!$A$9:$A$41),0),ROW(N175))),"")</f>
        <v/>
      </c>
      <c r="O177" s="67" t="str">
        <f>IFERROR(INDEX('(ア)【入力シート】「職務として受講する研修」 '!O:O,1/LARGE(INDEX(('(ア)【入力シート】「職務として受講する研修」 '!$B$9:$B$41="〇")/ROW('(ア)【入力シート】「職務として受講する研修」 '!$A$9:$A$41),0),ROW(O175))),"")</f>
        <v/>
      </c>
      <c r="P177" s="67" t="str">
        <f>IFERROR(INDEX('(ア)【入力シート】「職務として受講する研修」 '!P:P,1/LARGE(INDEX(('(ア)【入力シート】「職務として受講する研修」 '!$B$9:$B$41="〇")/ROW('(ア)【入力シート】「職務として受講する研修」 '!$A$9:$A$41),0),ROW(P175))),"")</f>
        <v/>
      </c>
      <c r="Q177" s="67" t="str">
        <f>IFERROR(INDEX('(ア)【入力シート】「職務として受講する研修」 '!Q:Q,1/LARGE(INDEX(('(ア)【入力シート】「職務として受講する研修」 '!$B$9:$B$41="〇")/ROW('(ア)【入力シート】「職務として受講する研修」 '!$A$9:$A$41),0),ROW(Q175))),"")</f>
        <v/>
      </c>
      <c r="R177" s="67" t="str">
        <f>IFERROR(INDEX('(ア)【入力シート】「職務として受講する研修」 '!R:R,1/LARGE(INDEX(('(ア)【入力シート】「職務として受講する研修」 '!$B$9:$B$41="〇")/ROW('(ア)【入力シート】「職務として受講する研修」 '!$A$9:$A$41),0),ROW(R175))),"")</f>
        <v/>
      </c>
      <c r="S177" s="67" t="str">
        <f>IFERROR(INDEX('(ア)【入力シート】「職務として受講する研修」 '!S:S,1/LARGE(INDEX(('(ア)【入力シート】「職務として受講する研修」 '!$B$9:$B$41="〇")/ROW('(ア)【入力シート】「職務として受講する研修」 '!$A$9:$A$41),0),ROW(S175))),"")</f>
        <v/>
      </c>
      <c r="T177" s="67" t="str">
        <f>IFERROR(INDEX('(ア)【入力シート】「職務として受講する研修」 '!T:T,1/LARGE(INDEX(('(ア)【入力シート】「職務として受講する研修」 '!$B$9:$B$41="〇")/ROW('(ア)【入力シート】「職務として受講する研修」 '!$A$9:$A$41),0),ROW(T175))),"")</f>
        <v/>
      </c>
      <c r="U177" s="67" t="str">
        <f>IFERROR(INDEX('(ア)【入力シート】「職務として受講する研修」 '!U:U,1/LARGE(INDEX(('(ア)【入力シート】「職務として受講する研修」 '!$B$9:$B$41="〇")/ROW('(ア)【入力シート】「職務として受講する研修」 '!$A$9:$A$41),0),ROW(U175))),"")</f>
        <v/>
      </c>
      <c r="V177" s="67" t="str">
        <f>IFERROR(INDEX('(ア)【入力シート】「職務として受講する研修」 '!V:V,1/LARGE(INDEX(('(ア)【入力シート】「職務として受講する研修」 '!$B$9:$B$41="〇")/ROW('(ア)【入力シート】「職務として受講する研修」 '!$A$9:$A$41),0),ROW(V175))),"")</f>
        <v/>
      </c>
      <c r="W177" s="67" t="str">
        <f>IFERROR(INDEX('(ア)【入力シート】「職務として受講する研修」 '!#REF!,1/LARGE(INDEX(('(ア)【入力シート】「職務として受講する研修」 '!$B$9:$B$41="〇")/ROW('(ア)【入力シート】「職務として受講する研修」 '!$A$9:$A$41),0),ROW(W175))),"")</f>
        <v/>
      </c>
      <c r="X177" s="67" t="str">
        <f>IFERROR(INDEX('(ア)【入力シート】「職務として受講する研修」 '!#REF!,1/LARGE(INDEX(('(ア)【入力シート】「職務として受講する研修」 '!$B$9:$B$41="〇")/ROW('(ア)【入力シート】「職務として受講する研修」 '!$A$9:$A$41),0),ROW(X175))),"")</f>
        <v/>
      </c>
      <c r="Y177" s="67" t="str">
        <f>IFERROR(INDEX('(ア)【入力シート】「職務として受講する研修」 '!#REF!,1/LARGE(INDEX(('(ア)【入力シート】「職務として受講する研修」 '!$B$9:$B$41="〇")/ROW('(ア)【入力シート】「職務として受講する研修」 '!$A$9:$A$41),0),ROW(Y175))),"")</f>
        <v/>
      </c>
      <c r="Z177" s="67" t="str">
        <f>IFERROR(INDEX('(ア)【入力シート】「職務として受講する研修」 '!#REF!,1/LARGE(INDEX(('(ア)【入力シート】「職務として受講する研修」 '!$B$9:$B$41="〇")/ROW('(ア)【入力シート】「職務として受講する研修」 '!$A$9:$A$41),0),ROW(Z175))),"")</f>
        <v/>
      </c>
      <c r="AA177" s="67" t="str">
        <f>IFERROR(INDEX('(ア)【入力シート】「職務として受講する研修」 '!#REF!,1/LARGE(INDEX(('(ア)【入力シート】「職務として受講する研修」 '!$B$9:$B$41="〇")/ROW('(ア)【入力シート】「職務として受講する研修」 '!$A$9:$A$41),0),ROW(AA175))),"")</f>
        <v/>
      </c>
      <c r="AB177" s="67" t="str">
        <f>IFERROR(INDEX('(ア)【入力シート】「職務として受講する研修」 '!#REF!,1/LARGE(INDEX(('(ア)【入力シート】「職務として受講する研修」 '!$B$9:$B$41="〇")/ROW('(ア)【入力シート】「職務として受講する研修」 '!$A$9:$A$41),0),ROW(AB175))),"")</f>
        <v/>
      </c>
      <c r="AC177" s="67" t="str">
        <f>IFERROR(INDEX('(ア)【入力シート】「職務として受講する研修」 '!#REF!,1/LARGE(INDEX(('(ア)【入力シート】「職務として受講する研修」 '!$B$9:$B$41="〇")/ROW('(ア)【入力シート】「職務として受講する研修」 '!$A$9:$A$41),0),ROW(AC175))),"")</f>
        <v/>
      </c>
      <c r="AD177" s="67" t="str">
        <f>IFERROR(INDEX('(ア)【入力シート】「職務として受講する研修」 '!#REF!,1/LARGE(INDEX(('(ア)【入力シート】「職務として受講する研修」 '!$B$9:$B$41="〇")/ROW('(ア)【入力シート】「職務として受講する研修」 '!$A$9:$A$41),0),ROW(AD175))),"")</f>
        <v/>
      </c>
      <c r="AE177" s="67" t="str">
        <f>IFERROR(INDEX('(ア)【入力シート】「職務として受講する研修」 '!#REF!,1/LARGE(INDEX(('(ア)【入力シート】「職務として受講する研修」 '!$B$9:$B$41="〇")/ROW('(ア)【入力シート】「職務として受講する研修」 '!$A$9:$A$41),0),ROW(AE175))),"")</f>
        <v/>
      </c>
      <c r="AF177" s="67" t="str">
        <f>IFERROR(INDEX('(ア)【入力シート】「職務として受講する研修」 '!#REF!,1/LARGE(INDEX(('(ア)【入力シート】「職務として受講する研修」 '!$B$9:$B$41="〇")/ROW('(ア)【入力シート】「職務として受講する研修」 '!$A$9:$A$41),0),ROW(AF175))),"")</f>
        <v/>
      </c>
      <c r="AG177" s="67" t="str">
        <f>IFERROR(INDEX('(ア)【入力シート】「職務として受講する研修」 '!#REF!,1/LARGE(INDEX(('(ア)【入力シート】「職務として受講する研修」 '!$B$9:$B$41="〇")/ROW('(ア)【入力シート】「職務として受講する研修」 '!$A$9:$A$41),0),ROW(AG175))),"")</f>
        <v/>
      </c>
    </row>
    <row r="178" spans="2:33">
      <c r="B178" s="67" t="str">
        <f>IFERROR(INDEX('(ア)【入力シート】「職務として受講する研修」 '!C:C,1/LARGE(INDEX(('(ア)【入力シート】「職務として受講する研修」 '!$B$9:$B$41="〇")/ROW('(ア)【入力シート】「職務として受講する研修」 '!$A$9:$A$41),0),ROW(B176))),"")</f>
        <v/>
      </c>
      <c r="C178" s="67" t="str">
        <f>IFERROR(INDEX('(ア)【入力シート】「職務として受講する研修」 '!D:D,1/LARGE(INDEX(('(ア)【入力シート】「職務として受講する研修」 '!$B$9:$B$41="〇")/ROW('(ア)【入力シート】「職務として受講する研修」 '!$A$9:$A$41),0),ROW(C176))),"")</f>
        <v/>
      </c>
      <c r="D178" s="67" t="str">
        <f>IFERROR(INDEX('(ア)【入力シート】「職務として受講する研修」 '!#REF!,1/LARGE(INDEX(('(ア)【入力シート】「職務として受講する研修」 '!$B$9:$B$41="〇")/ROW('(ア)【入力シート】「職務として受講する研修」 '!$A$9:$A$41),0),ROW(D176))),"")</f>
        <v/>
      </c>
      <c r="E178" s="67" t="str">
        <f>IFERROR(INDEX('(ア)【入力シート】「職務として受講する研修」 '!E:E,1/LARGE(INDEX(('(ア)【入力シート】「職務として受講する研修」 '!$B$9:$B$41="〇")/ROW('(ア)【入力シート】「職務として受講する研修」 '!$A$9:$A$41),0),ROW(E176))),"")</f>
        <v/>
      </c>
      <c r="F178" s="67" t="str">
        <f>IFERROR(INDEX('(ア)【入力シート】「職務として受講する研修」 '!F:F,1/LARGE(INDEX(('(ア)【入力シート】「職務として受講する研修」 '!$B$9:$B$41="〇")/ROW('(ア)【入力シート】「職務として受講する研修」 '!$A$9:$A$41),0),ROW(F176))),"")</f>
        <v/>
      </c>
      <c r="G178" s="67" t="str">
        <f>IFERROR(INDEX('(ア)【入力シート】「職務として受講する研修」 '!G:G,1/LARGE(INDEX(('(ア)【入力シート】「職務として受講する研修」 '!$B$9:$B$41="〇")/ROW('(ア)【入力シート】「職務として受講する研修」 '!$A$9:$A$41),0),ROW(G176))),"")</f>
        <v/>
      </c>
      <c r="H178" s="67" t="str">
        <f>IFERROR(INDEX('(ア)【入力シート】「職務として受講する研修」 '!H:H,1/LARGE(INDEX(('(ア)【入力シート】「職務として受講する研修」 '!$B$9:$B$41="〇")/ROW('(ア)【入力シート】「職務として受講する研修」 '!$A$9:$A$41),0),ROW(H176))),"")</f>
        <v/>
      </c>
      <c r="I178" s="67" t="str">
        <f>IFERROR(INDEX('(ア)【入力シート】「職務として受講する研修」 '!I:I,1/LARGE(INDEX(('(ア)【入力シート】「職務として受講する研修」 '!$B$9:$B$41="〇")/ROW('(ア)【入力シート】「職務として受講する研修」 '!$A$9:$A$41),0),ROW(I176))),"")</f>
        <v/>
      </c>
      <c r="J178" s="67" t="str">
        <f>IFERROR(INDEX('(ア)【入力シート】「職務として受講する研修」 '!J:J,1/LARGE(INDEX(('(ア)【入力シート】「職務として受講する研修」 '!$B$9:$B$41="〇")/ROW('(ア)【入力シート】「職務として受講する研修」 '!$A$9:$A$41),0),ROW(J176))),"")</f>
        <v/>
      </c>
      <c r="K178" s="67" t="str">
        <f>IFERROR(INDEX('(ア)【入力シート】「職務として受講する研修」 '!K:K,1/LARGE(INDEX(('(ア)【入力シート】「職務として受講する研修」 '!$B$9:$B$41="〇")/ROW('(ア)【入力シート】「職務として受講する研修」 '!$A$9:$A$41),0),ROW(K176))),"")</f>
        <v/>
      </c>
      <c r="L178" s="67" t="str">
        <f>IFERROR(INDEX('(ア)【入力シート】「職務として受講する研修」 '!L:L,1/LARGE(INDEX(('(ア)【入力シート】「職務として受講する研修」 '!$B$9:$B$41="〇")/ROW('(ア)【入力シート】「職務として受講する研修」 '!$A$9:$A$41),0),ROW(L176))),"")</f>
        <v/>
      </c>
      <c r="M178" s="67" t="str">
        <f>IFERROR(INDEX('(ア)【入力シート】「職務として受講する研修」 '!M:M,1/LARGE(INDEX(('(ア)【入力シート】「職務として受講する研修」 '!$B$9:$B$41="〇")/ROW('(ア)【入力シート】「職務として受講する研修」 '!$A$9:$A$41),0),ROW(M176))),"")</f>
        <v/>
      </c>
      <c r="N178" s="67" t="str">
        <f>IFERROR(INDEX('(ア)【入力シート】「職務として受講する研修」 '!N:N,1/LARGE(INDEX(('(ア)【入力シート】「職務として受講する研修」 '!$B$9:$B$41="〇")/ROW('(ア)【入力シート】「職務として受講する研修」 '!$A$9:$A$41),0),ROW(N176))),"")</f>
        <v/>
      </c>
      <c r="O178" s="67" t="str">
        <f>IFERROR(INDEX('(ア)【入力シート】「職務として受講する研修」 '!O:O,1/LARGE(INDEX(('(ア)【入力シート】「職務として受講する研修」 '!$B$9:$B$41="〇")/ROW('(ア)【入力シート】「職務として受講する研修」 '!$A$9:$A$41),0),ROW(O176))),"")</f>
        <v/>
      </c>
      <c r="P178" s="67" t="str">
        <f>IFERROR(INDEX('(ア)【入力シート】「職務として受講する研修」 '!P:P,1/LARGE(INDEX(('(ア)【入力シート】「職務として受講する研修」 '!$B$9:$B$41="〇")/ROW('(ア)【入力シート】「職務として受講する研修」 '!$A$9:$A$41),0),ROW(P176))),"")</f>
        <v/>
      </c>
      <c r="Q178" s="67" t="str">
        <f>IFERROR(INDEX('(ア)【入力シート】「職務として受講する研修」 '!Q:Q,1/LARGE(INDEX(('(ア)【入力シート】「職務として受講する研修」 '!$B$9:$B$41="〇")/ROW('(ア)【入力シート】「職務として受講する研修」 '!$A$9:$A$41),0),ROW(Q176))),"")</f>
        <v/>
      </c>
      <c r="R178" s="67" t="str">
        <f>IFERROR(INDEX('(ア)【入力シート】「職務として受講する研修」 '!R:R,1/LARGE(INDEX(('(ア)【入力シート】「職務として受講する研修」 '!$B$9:$B$41="〇")/ROW('(ア)【入力シート】「職務として受講する研修」 '!$A$9:$A$41),0),ROW(R176))),"")</f>
        <v/>
      </c>
      <c r="S178" s="67" t="str">
        <f>IFERROR(INDEX('(ア)【入力シート】「職務として受講する研修」 '!S:S,1/LARGE(INDEX(('(ア)【入力シート】「職務として受講する研修」 '!$B$9:$B$41="〇")/ROW('(ア)【入力シート】「職務として受講する研修」 '!$A$9:$A$41),0),ROW(S176))),"")</f>
        <v/>
      </c>
      <c r="T178" s="67" t="str">
        <f>IFERROR(INDEX('(ア)【入力シート】「職務として受講する研修」 '!T:T,1/LARGE(INDEX(('(ア)【入力シート】「職務として受講する研修」 '!$B$9:$B$41="〇")/ROW('(ア)【入力シート】「職務として受講する研修」 '!$A$9:$A$41),0),ROW(T176))),"")</f>
        <v/>
      </c>
      <c r="U178" s="67" t="str">
        <f>IFERROR(INDEX('(ア)【入力シート】「職務として受講する研修」 '!U:U,1/LARGE(INDEX(('(ア)【入力シート】「職務として受講する研修」 '!$B$9:$B$41="〇")/ROW('(ア)【入力シート】「職務として受講する研修」 '!$A$9:$A$41),0),ROW(U176))),"")</f>
        <v/>
      </c>
      <c r="V178" s="67" t="str">
        <f>IFERROR(INDEX('(ア)【入力シート】「職務として受講する研修」 '!V:V,1/LARGE(INDEX(('(ア)【入力シート】「職務として受講する研修」 '!$B$9:$B$41="〇")/ROW('(ア)【入力シート】「職務として受講する研修」 '!$A$9:$A$41),0),ROW(V176))),"")</f>
        <v/>
      </c>
      <c r="W178" s="67" t="str">
        <f>IFERROR(INDEX('(ア)【入力シート】「職務として受講する研修」 '!#REF!,1/LARGE(INDEX(('(ア)【入力シート】「職務として受講する研修」 '!$B$9:$B$41="〇")/ROW('(ア)【入力シート】「職務として受講する研修」 '!$A$9:$A$41),0),ROW(W176))),"")</f>
        <v/>
      </c>
      <c r="X178" s="67" t="str">
        <f>IFERROR(INDEX('(ア)【入力シート】「職務として受講する研修」 '!#REF!,1/LARGE(INDEX(('(ア)【入力シート】「職務として受講する研修」 '!$B$9:$B$41="〇")/ROW('(ア)【入力シート】「職務として受講する研修」 '!$A$9:$A$41),0),ROW(X176))),"")</f>
        <v/>
      </c>
      <c r="Y178" s="67" t="str">
        <f>IFERROR(INDEX('(ア)【入力シート】「職務として受講する研修」 '!#REF!,1/LARGE(INDEX(('(ア)【入力シート】「職務として受講する研修」 '!$B$9:$B$41="〇")/ROW('(ア)【入力シート】「職務として受講する研修」 '!$A$9:$A$41),0),ROW(Y176))),"")</f>
        <v/>
      </c>
      <c r="Z178" s="67" t="str">
        <f>IFERROR(INDEX('(ア)【入力シート】「職務として受講する研修」 '!#REF!,1/LARGE(INDEX(('(ア)【入力シート】「職務として受講する研修」 '!$B$9:$B$41="〇")/ROW('(ア)【入力シート】「職務として受講する研修」 '!$A$9:$A$41),0),ROW(Z176))),"")</f>
        <v/>
      </c>
      <c r="AA178" s="67" t="str">
        <f>IFERROR(INDEX('(ア)【入力シート】「職務として受講する研修」 '!#REF!,1/LARGE(INDEX(('(ア)【入力シート】「職務として受講する研修」 '!$B$9:$B$41="〇")/ROW('(ア)【入力シート】「職務として受講する研修」 '!$A$9:$A$41),0),ROW(AA176))),"")</f>
        <v/>
      </c>
      <c r="AB178" s="67" t="str">
        <f>IFERROR(INDEX('(ア)【入力シート】「職務として受講する研修」 '!#REF!,1/LARGE(INDEX(('(ア)【入力シート】「職務として受講する研修」 '!$B$9:$B$41="〇")/ROW('(ア)【入力シート】「職務として受講する研修」 '!$A$9:$A$41),0),ROW(AB176))),"")</f>
        <v/>
      </c>
      <c r="AC178" s="67" t="str">
        <f>IFERROR(INDEX('(ア)【入力シート】「職務として受講する研修」 '!#REF!,1/LARGE(INDEX(('(ア)【入力シート】「職務として受講する研修」 '!$B$9:$B$41="〇")/ROW('(ア)【入力シート】「職務として受講する研修」 '!$A$9:$A$41),0),ROW(AC176))),"")</f>
        <v/>
      </c>
      <c r="AD178" s="67" t="str">
        <f>IFERROR(INDEX('(ア)【入力シート】「職務として受講する研修」 '!#REF!,1/LARGE(INDEX(('(ア)【入力シート】「職務として受講する研修」 '!$B$9:$B$41="〇")/ROW('(ア)【入力シート】「職務として受講する研修」 '!$A$9:$A$41),0),ROW(AD176))),"")</f>
        <v/>
      </c>
      <c r="AE178" s="67" t="str">
        <f>IFERROR(INDEX('(ア)【入力シート】「職務として受講する研修」 '!#REF!,1/LARGE(INDEX(('(ア)【入力シート】「職務として受講する研修」 '!$B$9:$B$41="〇")/ROW('(ア)【入力シート】「職務として受講する研修」 '!$A$9:$A$41),0),ROW(AE176))),"")</f>
        <v/>
      </c>
      <c r="AF178" s="67" t="str">
        <f>IFERROR(INDEX('(ア)【入力シート】「職務として受講する研修」 '!#REF!,1/LARGE(INDEX(('(ア)【入力シート】「職務として受講する研修」 '!$B$9:$B$41="〇")/ROW('(ア)【入力シート】「職務として受講する研修」 '!$A$9:$A$41),0),ROW(AF176))),"")</f>
        <v/>
      </c>
      <c r="AG178" s="67" t="str">
        <f>IFERROR(INDEX('(ア)【入力シート】「職務として受講する研修」 '!#REF!,1/LARGE(INDEX(('(ア)【入力シート】「職務として受講する研修」 '!$B$9:$B$41="〇")/ROW('(ア)【入力シート】「職務として受講する研修」 '!$A$9:$A$41),0),ROW(AG176))),"")</f>
        <v/>
      </c>
    </row>
    <row r="179" spans="2:33">
      <c r="B179" s="67" t="str">
        <f>IFERROR(INDEX('(ア)【入力シート】「職務として受講する研修」 '!C:C,1/LARGE(INDEX(('(ア)【入力シート】「職務として受講する研修」 '!$B$9:$B$41="〇")/ROW('(ア)【入力シート】「職務として受講する研修」 '!$A$9:$A$41),0),ROW(B177))),"")</f>
        <v/>
      </c>
      <c r="C179" s="67" t="str">
        <f>IFERROR(INDEX('(ア)【入力シート】「職務として受講する研修」 '!D:D,1/LARGE(INDEX(('(ア)【入力シート】「職務として受講する研修」 '!$B$9:$B$41="〇")/ROW('(ア)【入力シート】「職務として受講する研修」 '!$A$9:$A$41),0),ROW(C177))),"")</f>
        <v/>
      </c>
      <c r="D179" s="67" t="str">
        <f>IFERROR(INDEX('(ア)【入力シート】「職務として受講する研修」 '!#REF!,1/LARGE(INDEX(('(ア)【入力シート】「職務として受講する研修」 '!$B$9:$B$41="〇")/ROW('(ア)【入力シート】「職務として受講する研修」 '!$A$9:$A$41),0),ROW(D177))),"")</f>
        <v/>
      </c>
      <c r="E179" s="67" t="str">
        <f>IFERROR(INDEX('(ア)【入力シート】「職務として受講する研修」 '!E:E,1/LARGE(INDEX(('(ア)【入力シート】「職務として受講する研修」 '!$B$9:$B$41="〇")/ROW('(ア)【入力シート】「職務として受講する研修」 '!$A$9:$A$41),0),ROW(E177))),"")</f>
        <v/>
      </c>
      <c r="F179" s="67" t="str">
        <f>IFERROR(INDEX('(ア)【入力シート】「職務として受講する研修」 '!F:F,1/LARGE(INDEX(('(ア)【入力シート】「職務として受講する研修」 '!$B$9:$B$41="〇")/ROW('(ア)【入力シート】「職務として受講する研修」 '!$A$9:$A$41),0),ROW(F177))),"")</f>
        <v/>
      </c>
      <c r="G179" s="67" t="str">
        <f>IFERROR(INDEX('(ア)【入力シート】「職務として受講する研修」 '!G:G,1/LARGE(INDEX(('(ア)【入力シート】「職務として受講する研修」 '!$B$9:$B$41="〇")/ROW('(ア)【入力シート】「職務として受講する研修」 '!$A$9:$A$41),0),ROW(G177))),"")</f>
        <v/>
      </c>
      <c r="H179" s="67" t="str">
        <f>IFERROR(INDEX('(ア)【入力シート】「職務として受講する研修」 '!H:H,1/LARGE(INDEX(('(ア)【入力シート】「職務として受講する研修」 '!$B$9:$B$41="〇")/ROW('(ア)【入力シート】「職務として受講する研修」 '!$A$9:$A$41),0),ROW(H177))),"")</f>
        <v/>
      </c>
      <c r="I179" s="67" t="str">
        <f>IFERROR(INDEX('(ア)【入力シート】「職務として受講する研修」 '!I:I,1/LARGE(INDEX(('(ア)【入力シート】「職務として受講する研修」 '!$B$9:$B$41="〇")/ROW('(ア)【入力シート】「職務として受講する研修」 '!$A$9:$A$41),0),ROW(I177))),"")</f>
        <v/>
      </c>
      <c r="J179" s="67" t="str">
        <f>IFERROR(INDEX('(ア)【入力シート】「職務として受講する研修」 '!J:J,1/LARGE(INDEX(('(ア)【入力シート】「職務として受講する研修」 '!$B$9:$B$41="〇")/ROW('(ア)【入力シート】「職務として受講する研修」 '!$A$9:$A$41),0),ROW(J177))),"")</f>
        <v/>
      </c>
      <c r="K179" s="67" t="str">
        <f>IFERROR(INDEX('(ア)【入力シート】「職務として受講する研修」 '!K:K,1/LARGE(INDEX(('(ア)【入力シート】「職務として受講する研修」 '!$B$9:$B$41="〇")/ROW('(ア)【入力シート】「職務として受講する研修」 '!$A$9:$A$41),0),ROW(K177))),"")</f>
        <v/>
      </c>
      <c r="L179" s="67" t="str">
        <f>IFERROR(INDEX('(ア)【入力シート】「職務として受講する研修」 '!L:L,1/LARGE(INDEX(('(ア)【入力シート】「職務として受講する研修」 '!$B$9:$B$41="〇")/ROW('(ア)【入力シート】「職務として受講する研修」 '!$A$9:$A$41),0),ROW(L177))),"")</f>
        <v/>
      </c>
      <c r="M179" s="67" t="str">
        <f>IFERROR(INDEX('(ア)【入力シート】「職務として受講する研修」 '!M:M,1/LARGE(INDEX(('(ア)【入力シート】「職務として受講する研修」 '!$B$9:$B$41="〇")/ROW('(ア)【入力シート】「職務として受講する研修」 '!$A$9:$A$41),0),ROW(M177))),"")</f>
        <v/>
      </c>
      <c r="N179" s="67" t="str">
        <f>IFERROR(INDEX('(ア)【入力シート】「職務として受講する研修」 '!N:N,1/LARGE(INDEX(('(ア)【入力シート】「職務として受講する研修」 '!$B$9:$B$41="〇")/ROW('(ア)【入力シート】「職務として受講する研修」 '!$A$9:$A$41),0),ROW(N177))),"")</f>
        <v/>
      </c>
      <c r="O179" s="67" t="str">
        <f>IFERROR(INDEX('(ア)【入力シート】「職務として受講する研修」 '!O:O,1/LARGE(INDEX(('(ア)【入力シート】「職務として受講する研修」 '!$B$9:$B$41="〇")/ROW('(ア)【入力シート】「職務として受講する研修」 '!$A$9:$A$41),0),ROW(O177))),"")</f>
        <v/>
      </c>
      <c r="P179" s="67" t="str">
        <f>IFERROR(INDEX('(ア)【入力シート】「職務として受講する研修」 '!P:P,1/LARGE(INDEX(('(ア)【入力シート】「職務として受講する研修」 '!$B$9:$B$41="〇")/ROW('(ア)【入力シート】「職務として受講する研修」 '!$A$9:$A$41),0),ROW(P177))),"")</f>
        <v/>
      </c>
      <c r="Q179" s="67" t="str">
        <f>IFERROR(INDEX('(ア)【入力シート】「職務として受講する研修」 '!Q:Q,1/LARGE(INDEX(('(ア)【入力シート】「職務として受講する研修」 '!$B$9:$B$41="〇")/ROW('(ア)【入力シート】「職務として受講する研修」 '!$A$9:$A$41),0),ROW(Q177))),"")</f>
        <v/>
      </c>
      <c r="R179" s="67" t="str">
        <f>IFERROR(INDEX('(ア)【入力シート】「職務として受講する研修」 '!R:R,1/LARGE(INDEX(('(ア)【入力シート】「職務として受講する研修」 '!$B$9:$B$41="〇")/ROW('(ア)【入力シート】「職務として受講する研修」 '!$A$9:$A$41),0),ROW(R177))),"")</f>
        <v/>
      </c>
      <c r="S179" s="67" t="str">
        <f>IFERROR(INDEX('(ア)【入力シート】「職務として受講する研修」 '!S:S,1/LARGE(INDEX(('(ア)【入力シート】「職務として受講する研修」 '!$B$9:$B$41="〇")/ROW('(ア)【入力シート】「職務として受講する研修」 '!$A$9:$A$41),0),ROW(S177))),"")</f>
        <v/>
      </c>
      <c r="T179" s="67" t="str">
        <f>IFERROR(INDEX('(ア)【入力シート】「職務として受講する研修」 '!T:T,1/LARGE(INDEX(('(ア)【入力シート】「職務として受講する研修」 '!$B$9:$B$41="〇")/ROW('(ア)【入力シート】「職務として受講する研修」 '!$A$9:$A$41),0),ROW(T177))),"")</f>
        <v/>
      </c>
      <c r="U179" s="67" t="str">
        <f>IFERROR(INDEX('(ア)【入力シート】「職務として受講する研修」 '!U:U,1/LARGE(INDEX(('(ア)【入力シート】「職務として受講する研修」 '!$B$9:$B$41="〇")/ROW('(ア)【入力シート】「職務として受講する研修」 '!$A$9:$A$41),0),ROW(U177))),"")</f>
        <v/>
      </c>
      <c r="V179" s="67" t="str">
        <f>IFERROR(INDEX('(ア)【入力シート】「職務として受講する研修」 '!V:V,1/LARGE(INDEX(('(ア)【入力シート】「職務として受講する研修」 '!$B$9:$B$41="〇")/ROW('(ア)【入力シート】「職務として受講する研修」 '!$A$9:$A$41),0),ROW(V177))),"")</f>
        <v/>
      </c>
      <c r="W179" s="67" t="str">
        <f>IFERROR(INDEX('(ア)【入力シート】「職務として受講する研修」 '!#REF!,1/LARGE(INDEX(('(ア)【入力シート】「職務として受講する研修」 '!$B$9:$B$41="〇")/ROW('(ア)【入力シート】「職務として受講する研修」 '!$A$9:$A$41),0),ROW(W177))),"")</f>
        <v/>
      </c>
      <c r="X179" s="67" t="str">
        <f>IFERROR(INDEX('(ア)【入力シート】「職務として受講する研修」 '!#REF!,1/LARGE(INDEX(('(ア)【入力シート】「職務として受講する研修」 '!$B$9:$B$41="〇")/ROW('(ア)【入力シート】「職務として受講する研修」 '!$A$9:$A$41),0),ROW(X177))),"")</f>
        <v/>
      </c>
      <c r="Y179" s="67" t="str">
        <f>IFERROR(INDEX('(ア)【入力シート】「職務として受講する研修」 '!#REF!,1/LARGE(INDEX(('(ア)【入力シート】「職務として受講する研修」 '!$B$9:$B$41="〇")/ROW('(ア)【入力シート】「職務として受講する研修」 '!$A$9:$A$41),0),ROW(Y177))),"")</f>
        <v/>
      </c>
      <c r="Z179" s="67" t="str">
        <f>IFERROR(INDEX('(ア)【入力シート】「職務として受講する研修」 '!#REF!,1/LARGE(INDEX(('(ア)【入力シート】「職務として受講する研修」 '!$B$9:$B$41="〇")/ROW('(ア)【入力シート】「職務として受講する研修」 '!$A$9:$A$41),0),ROW(Z177))),"")</f>
        <v/>
      </c>
      <c r="AA179" s="67" t="str">
        <f>IFERROR(INDEX('(ア)【入力シート】「職務として受講する研修」 '!#REF!,1/LARGE(INDEX(('(ア)【入力シート】「職務として受講する研修」 '!$B$9:$B$41="〇")/ROW('(ア)【入力シート】「職務として受講する研修」 '!$A$9:$A$41),0),ROW(AA177))),"")</f>
        <v/>
      </c>
      <c r="AB179" s="67" t="str">
        <f>IFERROR(INDEX('(ア)【入力シート】「職務として受講する研修」 '!#REF!,1/LARGE(INDEX(('(ア)【入力シート】「職務として受講する研修」 '!$B$9:$B$41="〇")/ROW('(ア)【入力シート】「職務として受講する研修」 '!$A$9:$A$41),0),ROW(AB177))),"")</f>
        <v/>
      </c>
      <c r="AC179" s="67" t="str">
        <f>IFERROR(INDEX('(ア)【入力シート】「職務として受講する研修」 '!#REF!,1/LARGE(INDEX(('(ア)【入力シート】「職務として受講する研修」 '!$B$9:$B$41="〇")/ROW('(ア)【入力シート】「職務として受講する研修」 '!$A$9:$A$41),0),ROW(AC177))),"")</f>
        <v/>
      </c>
      <c r="AD179" s="67" t="str">
        <f>IFERROR(INDEX('(ア)【入力シート】「職務として受講する研修」 '!#REF!,1/LARGE(INDEX(('(ア)【入力シート】「職務として受講する研修」 '!$B$9:$B$41="〇")/ROW('(ア)【入力シート】「職務として受講する研修」 '!$A$9:$A$41),0),ROW(AD177))),"")</f>
        <v/>
      </c>
      <c r="AE179" s="67" t="str">
        <f>IFERROR(INDEX('(ア)【入力シート】「職務として受講する研修」 '!#REF!,1/LARGE(INDEX(('(ア)【入力シート】「職務として受講する研修」 '!$B$9:$B$41="〇")/ROW('(ア)【入力シート】「職務として受講する研修」 '!$A$9:$A$41),0),ROW(AE177))),"")</f>
        <v/>
      </c>
      <c r="AF179" s="67" t="str">
        <f>IFERROR(INDEX('(ア)【入力シート】「職務として受講する研修」 '!#REF!,1/LARGE(INDEX(('(ア)【入力シート】「職務として受講する研修」 '!$B$9:$B$41="〇")/ROW('(ア)【入力シート】「職務として受講する研修」 '!$A$9:$A$41),0),ROW(AF177))),"")</f>
        <v/>
      </c>
      <c r="AG179" s="67" t="str">
        <f>IFERROR(INDEX('(ア)【入力シート】「職務として受講する研修」 '!#REF!,1/LARGE(INDEX(('(ア)【入力シート】「職務として受講する研修」 '!$B$9:$B$41="〇")/ROW('(ア)【入力シート】「職務として受講する研修」 '!$A$9:$A$41),0),ROW(AG177))),"")</f>
        <v/>
      </c>
    </row>
    <row r="180" spans="2:33">
      <c r="B180" s="67" t="str">
        <f>IFERROR(INDEX('(ア)【入力シート】「職務として受講する研修」 '!C:C,1/LARGE(INDEX(('(ア)【入力シート】「職務として受講する研修」 '!$B$9:$B$41="〇")/ROW('(ア)【入力シート】「職務として受講する研修」 '!$A$9:$A$41),0),ROW(B178))),"")</f>
        <v/>
      </c>
      <c r="C180" s="67" t="str">
        <f>IFERROR(INDEX('(ア)【入力シート】「職務として受講する研修」 '!D:D,1/LARGE(INDEX(('(ア)【入力シート】「職務として受講する研修」 '!$B$9:$B$41="〇")/ROW('(ア)【入力シート】「職務として受講する研修」 '!$A$9:$A$41),0),ROW(C178))),"")</f>
        <v/>
      </c>
      <c r="D180" s="67" t="str">
        <f>IFERROR(INDEX('(ア)【入力シート】「職務として受講する研修」 '!#REF!,1/LARGE(INDEX(('(ア)【入力シート】「職務として受講する研修」 '!$B$9:$B$41="〇")/ROW('(ア)【入力シート】「職務として受講する研修」 '!$A$9:$A$41),0),ROW(D178))),"")</f>
        <v/>
      </c>
      <c r="E180" s="67" t="str">
        <f>IFERROR(INDEX('(ア)【入力シート】「職務として受講する研修」 '!E:E,1/LARGE(INDEX(('(ア)【入力シート】「職務として受講する研修」 '!$B$9:$B$41="〇")/ROW('(ア)【入力シート】「職務として受講する研修」 '!$A$9:$A$41),0),ROW(E178))),"")</f>
        <v/>
      </c>
      <c r="F180" s="67" t="str">
        <f>IFERROR(INDEX('(ア)【入力シート】「職務として受講する研修」 '!F:F,1/LARGE(INDEX(('(ア)【入力シート】「職務として受講する研修」 '!$B$9:$B$41="〇")/ROW('(ア)【入力シート】「職務として受講する研修」 '!$A$9:$A$41),0),ROW(F178))),"")</f>
        <v/>
      </c>
      <c r="G180" s="67" t="str">
        <f>IFERROR(INDEX('(ア)【入力シート】「職務として受講する研修」 '!G:G,1/LARGE(INDEX(('(ア)【入力シート】「職務として受講する研修」 '!$B$9:$B$41="〇")/ROW('(ア)【入力シート】「職務として受講する研修」 '!$A$9:$A$41),0),ROW(G178))),"")</f>
        <v/>
      </c>
      <c r="H180" s="67" t="str">
        <f>IFERROR(INDEX('(ア)【入力シート】「職務として受講する研修」 '!H:H,1/LARGE(INDEX(('(ア)【入力シート】「職務として受講する研修」 '!$B$9:$B$41="〇")/ROW('(ア)【入力シート】「職務として受講する研修」 '!$A$9:$A$41),0),ROW(H178))),"")</f>
        <v/>
      </c>
      <c r="I180" s="67" t="str">
        <f>IFERROR(INDEX('(ア)【入力シート】「職務として受講する研修」 '!I:I,1/LARGE(INDEX(('(ア)【入力シート】「職務として受講する研修」 '!$B$9:$B$41="〇")/ROW('(ア)【入力シート】「職務として受講する研修」 '!$A$9:$A$41),0),ROW(I178))),"")</f>
        <v/>
      </c>
      <c r="J180" s="67" t="str">
        <f>IFERROR(INDEX('(ア)【入力シート】「職務として受講する研修」 '!J:J,1/LARGE(INDEX(('(ア)【入力シート】「職務として受講する研修」 '!$B$9:$B$41="〇")/ROW('(ア)【入力シート】「職務として受講する研修」 '!$A$9:$A$41),0),ROW(J178))),"")</f>
        <v/>
      </c>
      <c r="K180" s="67" t="str">
        <f>IFERROR(INDEX('(ア)【入力シート】「職務として受講する研修」 '!K:K,1/LARGE(INDEX(('(ア)【入力シート】「職務として受講する研修」 '!$B$9:$B$41="〇")/ROW('(ア)【入力シート】「職務として受講する研修」 '!$A$9:$A$41),0),ROW(K178))),"")</f>
        <v/>
      </c>
      <c r="L180" s="67" t="str">
        <f>IFERROR(INDEX('(ア)【入力シート】「職務として受講する研修」 '!L:L,1/LARGE(INDEX(('(ア)【入力シート】「職務として受講する研修」 '!$B$9:$B$41="〇")/ROW('(ア)【入力シート】「職務として受講する研修」 '!$A$9:$A$41),0),ROW(L178))),"")</f>
        <v/>
      </c>
      <c r="M180" s="67" t="str">
        <f>IFERROR(INDEX('(ア)【入力シート】「職務として受講する研修」 '!M:M,1/LARGE(INDEX(('(ア)【入力シート】「職務として受講する研修」 '!$B$9:$B$41="〇")/ROW('(ア)【入力シート】「職務として受講する研修」 '!$A$9:$A$41),0),ROW(M178))),"")</f>
        <v/>
      </c>
      <c r="N180" s="67" t="str">
        <f>IFERROR(INDEX('(ア)【入力シート】「職務として受講する研修」 '!N:N,1/LARGE(INDEX(('(ア)【入力シート】「職務として受講する研修」 '!$B$9:$B$41="〇")/ROW('(ア)【入力シート】「職務として受講する研修」 '!$A$9:$A$41),0),ROW(N178))),"")</f>
        <v/>
      </c>
      <c r="O180" s="67" t="str">
        <f>IFERROR(INDEX('(ア)【入力シート】「職務として受講する研修」 '!O:O,1/LARGE(INDEX(('(ア)【入力シート】「職務として受講する研修」 '!$B$9:$B$41="〇")/ROW('(ア)【入力シート】「職務として受講する研修」 '!$A$9:$A$41),0),ROW(O178))),"")</f>
        <v/>
      </c>
      <c r="P180" s="67" t="str">
        <f>IFERROR(INDEX('(ア)【入力シート】「職務として受講する研修」 '!P:P,1/LARGE(INDEX(('(ア)【入力シート】「職務として受講する研修」 '!$B$9:$B$41="〇")/ROW('(ア)【入力シート】「職務として受講する研修」 '!$A$9:$A$41),0),ROW(P178))),"")</f>
        <v/>
      </c>
      <c r="Q180" s="67" t="str">
        <f>IFERROR(INDEX('(ア)【入力シート】「職務として受講する研修」 '!Q:Q,1/LARGE(INDEX(('(ア)【入力シート】「職務として受講する研修」 '!$B$9:$B$41="〇")/ROW('(ア)【入力シート】「職務として受講する研修」 '!$A$9:$A$41),0),ROW(Q178))),"")</f>
        <v/>
      </c>
      <c r="R180" s="67" t="str">
        <f>IFERROR(INDEX('(ア)【入力シート】「職務として受講する研修」 '!R:R,1/LARGE(INDEX(('(ア)【入力シート】「職務として受講する研修」 '!$B$9:$B$41="〇")/ROW('(ア)【入力シート】「職務として受講する研修」 '!$A$9:$A$41),0),ROW(R178))),"")</f>
        <v/>
      </c>
      <c r="S180" s="67" t="str">
        <f>IFERROR(INDEX('(ア)【入力シート】「職務として受講する研修」 '!S:S,1/LARGE(INDEX(('(ア)【入力シート】「職務として受講する研修」 '!$B$9:$B$41="〇")/ROW('(ア)【入力シート】「職務として受講する研修」 '!$A$9:$A$41),0),ROW(S178))),"")</f>
        <v/>
      </c>
      <c r="T180" s="67" t="str">
        <f>IFERROR(INDEX('(ア)【入力シート】「職務として受講する研修」 '!T:T,1/LARGE(INDEX(('(ア)【入力シート】「職務として受講する研修」 '!$B$9:$B$41="〇")/ROW('(ア)【入力シート】「職務として受講する研修」 '!$A$9:$A$41),0),ROW(T178))),"")</f>
        <v/>
      </c>
      <c r="U180" s="67" t="str">
        <f>IFERROR(INDEX('(ア)【入力シート】「職務として受講する研修」 '!U:U,1/LARGE(INDEX(('(ア)【入力シート】「職務として受講する研修」 '!$B$9:$B$41="〇")/ROW('(ア)【入力シート】「職務として受講する研修」 '!$A$9:$A$41),0),ROW(U178))),"")</f>
        <v/>
      </c>
      <c r="V180" s="67" t="str">
        <f>IFERROR(INDEX('(ア)【入力シート】「職務として受講する研修」 '!V:V,1/LARGE(INDEX(('(ア)【入力シート】「職務として受講する研修」 '!$B$9:$B$41="〇")/ROW('(ア)【入力シート】「職務として受講する研修」 '!$A$9:$A$41),0),ROW(V178))),"")</f>
        <v/>
      </c>
      <c r="W180" s="67" t="str">
        <f>IFERROR(INDEX('(ア)【入力シート】「職務として受講する研修」 '!#REF!,1/LARGE(INDEX(('(ア)【入力シート】「職務として受講する研修」 '!$B$9:$B$41="〇")/ROW('(ア)【入力シート】「職務として受講する研修」 '!$A$9:$A$41),0),ROW(W178))),"")</f>
        <v/>
      </c>
      <c r="X180" s="67" t="str">
        <f>IFERROR(INDEX('(ア)【入力シート】「職務として受講する研修」 '!#REF!,1/LARGE(INDEX(('(ア)【入力シート】「職務として受講する研修」 '!$B$9:$B$41="〇")/ROW('(ア)【入力シート】「職務として受講する研修」 '!$A$9:$A$41),0),ROW(X178))),"")</f>
        <v/>
      </c>
      <c r="Y180" s="67" t="str">
        <f>IFERROR(INDEX('(ア)【入力シート】「職務として受講する研修」 '!#REF!,1/LARGE(INDEX(('(ア)【入力シート】「職務として受講する研修」 '!$B$9:$B$41="〇")/ROW('(ア)【入力シート】「職務として受講する研修」 '!$A$9:$A$41),0),ROW(Y178))),"")</f>
        <v/>
      </c>
      <c r="Z180" s="67" t="str">
        <f>IFERROR(INDEX('(ア)【入力シート】「職務として受講する研修」 '!#REF!,1/LARGE(INDEX(('(ア)【入力シート】「職務として受講する研修」 '!$B$9:$B$41="〇")/ROW('(ア)【入力シート】「職務として受講する研修」 '!$A$9:$A$41),0),ROW(Z178))),"")</f>
        <v/>
      </c>
      <c r="AA180" s="67" t="str">
        <f>IFERROR(INDEX('(ア)【入力シート】「職務として受講する研修」 '!#REF!,1/LARGE(INDEX(('(ア)【入力シート】「職務として受講する研修」 '!$B$9:$B$41="〇")/ROW('(ア)【入力シート】「職務として受講する研修」 '!$A$9:$A$41),0),ROW(AA178))),"")</f>
        <v/>
      </c>
      <c r="AB180" s="67" t="str">
        <f>IFERROR(INDEX('(ア)【入力シート】「職務として受講する研修」 '!#REF!,1/LARGE(INDEX(('(ア)【入力シート】「職務として受講する研修」 '!$B$9:$B$41="〇")/ROW('(ア)【入力シート】「職務として受講する研修」 '!$A$9:$A$41),0),ROW(AB178))),"")</f>
        <v/>
      </c>
      <c r="AC180" s="67" t="str">
        <f>IFERROR(INDEX('(ア)【入力シート】「職務として受講する研修」 '!#REF!,1/LARGE(INDEX(('(ア)【入力シート】「職務として受講する研修」 '!$B$9:$B$41="〇")/ROW('(ア)【入力シート】「職務として受講する研修」 '!$A$9:$A$41),0),ROW(AC178))),"")</f>
        <v/>
      </c>
      <c r="AD180" s="67" t="str">
        <f>IFERROR(INDEX('(ア)【入力シート】「職務として受講する研修」 '!#REF!,1/LARGE(INDEX(('(ア)【入力シート】「職務として受講する研修」 '!$B$9:$B$41="〇")/ROW('(ア)【入力シート】「職務として受講する研修」 '!$A$9:$A$41),0),ROW(AD178))),"")</f>
        <v/>
      </c>
      <c r="AE180" s="67" t="str">
        <f>IFERROR(INDEX('(ア)【入力シート】「職務として受講する研修」 '!#REF!,1/LARGE(INDEX(('(ア)【入力シート】「職務として受講する研修」 '!$B$9:$B$41="〇")/ROW('(ア)【入力シート】「職務として受講する研修」 '!$A$9:$A$41),0),ROW(AE178))),"")</f>
        <v/>
      </c>
      <c r="AF180" s="67" t="str">
        <f>IFERROR(INDEX('(ア)【入力シート】「職務として受講する研修」 '!#REF!,1/LARGE(INDEX(('(ア)【入力シート】「職務として受講する研修」 '!$B$9:$B$41="〇")/ROW('(ア)【入力シート】「職務として受講する研修」 '!$A$9:$A$41),0),ROW(AF178))),"")</f>
        <v/>
      </c>
      <c r="AG180" s="67" t="str">
        <f>IFERROR(INDEX('(ア)【入力シート】「職務として受講する研修」 '!#REF!,1/LARGE(INDEX(('(ア)【入力シート】「職務として受講する研修」 '!$B$9:$B$41="〇")/ROW('(ア)【入力シート】「職務として受講する研修」 '!$A$9:$A$41),0),ROW(AG178))),"")</f>
        <v/>
      </c>
    </row>
    <row r="181" spans="2:33">
      <c r="B181" s="67" t="str">
        <f>IFERROR(INDEX('(ア)【入力シート】「職務として受講する研修」 '!C:C,1/LARGE(INDEX(('(ア)【入力シート】「職務として受講する研修」 '!$B$9:$B$41="〇")/ROW('(ア)【入力シート】「職務として受講する研修」 '!$A$9:$A$41),0),ROW(B179))),"")</f>
        <v/>
      </c>
      <c r="C181" s="67" t="str">
        <f>IFERROR(INDEX('(ア)【入力シート】「職務として受講する研修」 '!D:D,1/LARGE(INDEX(('(ア)【入力シート】「職務として受講する研修」 '!$B$9:$B$41="〇")/ROW('(ア)【入力シート】「職務として受講する研修」 '!$A$9:$A$41),0),ROW(C179))),"")</f>
        <v/>
      </c>
      <c r="D181" s="67" t="str">
        <f>IFERROR(INDEX('(ア)【入力シート】「職務として受講する研修」 '!#REF!,1/LARGE(INDEX(('(ア)【入力シート】「職務として受講する研修」 '!$B$9:$B$41="〇")/ROW('(ア)【入力シート】「職務として受講する研修」 '!$A$9:$A$41),0),ROW(D179))),"")</f>
        <v/>
      </c>
      <c r="E181" s="67" t="str">
        <f>IFERROR(INDEX('(ア)【入力シート】「職務として受講する研修」 '!E:E,1/LARGE(INDEX(('(ア)【入力シート】「職務として受講する研修」 '!$B$9:$B$41="〇")/ROW('(ア)【入力シート】「職務として受講する研修」 '!$A$9:$A$41),0),ROW(E179))),"")</f>
        <v/>
      </c>
      <c r="F181" s="67" t="str">
        <f>IFERROR(INDEX('(ア)【入力シート】「職務として受講する研修」 '!F:F,1/LARGE(INDEX(('(ア)【入力シート】「職務として受講する研修」 '!$B$9:$B$41="〇")/ROW('(ア)【入力シート】「職務として受講する研修」 '!$A$9:$A$41),0),ROW(F179))),"")</f>
        <v/>
      </c>
      <c r="G181" s="67" t="str">
        <f>IFERROR(INDEX('(ア)【入力シート】「職務として受講する研修」 '!G:G,1/LARGE(INDEX(('(ア)【入力シート】「職務として受講する研修」 '!$B$9:$B$41="〇")/ROW('(ア)【入力シート】「職務として受講する研修」 '!$A$9:$A$41),0),ROW(G179))),"")</f>
        <v/>
      </c>
      <c r="H181" s="67" t="str">
        <f>IFERROR(INDEX('(ア)【入力シート】「職務として受講する研修」 '!H:H,1/LARGE(INDEX(('(ア)【入力シート】「職務として受講する研修」 '!$B$9:$B$41="〇")/ROW('(ア)【入力シート】「職務として受講する研修」 '!$A$9:$A$41),0),ROW(H179))),"")</f>
        <v/>
      </c>
      <c r="I181" s="67" t="str">
        <f>IFERROR(INDEX('(ア)【入力シート】「職務として受講する研修」 '!I:I,1/LARGE(INDEX(('(ア)【入力シート】「職務として受講する研修」 '!$B$9:$B$41="〇")/ROW('(ア)【入力シート】「職務として受講する研修」 '!$A$9:$A$41),0),ROW(I179))),"")</f>
        <v/>
      </c>
      <c r="J181" s="67" t="str">
        <f>IFERROR(INDEX('(ア)【入力シート】「職務として受講する研修」 '!J:J,1/LARGE(INDEX(('(ア)【入力シート】「職務として受講する研修」 '!$B$9:$B$41="〇")/ROW('(ア)【入力シート】「職務として受講する研修」 '!$A$9:$A$41),0),ROW(J179))),"")</f>
        <v/>
      </c>
      <c r="K181" s="67" t="str">
        <f>IFERROR(INDEX('(ア)【入力シート】「職務として受講する研修」 '!K:K,1/LARGE(INDEX(('(ア)【入力シート】「職務として受講する研修」 '!$B$9:$B$41="〇")/ROW('(ア)【入力シート】「職務として受講する研修」 '!$A$9:$A$41),0),ROW(K179))),"")</f>
        <v/>
      </c>
      <c r="L181" s="67" t="str">
        <f>IFERROR(INDEX('(ア)【入力シート】「職務として受講する研修」 '!L:L,1/LARGE(INDEX(('(ア)【入力シート】「職務として受講する研修」 '!$B$9:$B$41="〇")/ROW('(ア)【入力シート】「職務として受講する研修」 '!$A$9:$A$41),0),ROW(L179))),"")</f>
        <v/>
      </c>
      <c r="M181" s="67" t="str">
        <f>IFERROR(INDEX('(ア)【入力シート】「職務として受講する研修」 '!M:M,1/LARGE(INDEX(('(ア)【入力シート】「職務として受講する研修」 '!$B$9:$B$41="〇")/ROW('(ア)【入力シート】「職務として受講する研修」 '!$A$9:$A$41),0),ROW(M179))),"")</f>
        <v/>
      </c>
      <c r="N181" s="67" t="str">
        <f>IFERROR(INDEX('(ア)【入力シート】「職務として受講する研修」 '!N:N,1/LARGE(INDEX(('(ア)【入力シート】「職務として受講する研修」 '!$B$9:$B$41="〇")/ROW('(ア)【入力シート】「職務として受講する研修」 '!$A$9:$A$41),0),ROW(N179))),"")</f>
        <v/>
      </c>
      <c r="O181" s="67" t="str">
        <f>IFERROR(INDEX('(ア)【入力シート】「職務として受講する研修」 '!O:O,1/LARGE(INDEX(('(ア)【入力シート】「職務として受講する研修」 '!$B$9:$B$41="〇")/ROW('(ア)【入力シート】「職務として受講する研修」 '!$A$9:$A$41),0),ROW(O179))),"")</f>
        <v/>
      </c>
      <c r="P181" s="67" t="str">
        <f>IFERROR(INDEX('(ア)【入力シート】「職務として受講する研修」 '!P:P,1/LARGE(INDEX(('(ア)【入力シート】「職務として受講する研修」 '!$B$9:$B$41="〇")/ROW('(ア)【入力シート】「職務として受講する研修」 '!$A$9:$A$41),0),ROW(P179))),"")</f>
        <v/>
      </c>
      <c r="Q181" s="67" t="str">
        <f>IFERROR(INDEX('(ア)【入力シート】「職務として受講する研修」 '!Q:Q,1/LARGE(INDEX(('(ア)【入力シート】「職務として受講する研修」 '!$B$9:$B$41="〇")/ROW('(ア)【入力シート】「職務として受講する研修」 '!$A$9:$A$41),0),ROW(Q179))),"")</f>
        <v/>
      </c>
      <c r="R181" s="67" t="str">
        <f>IFERROR(INDEX('(ア)【入力シート】「職務として受講する研修」 '!R:R,1/LARGE(INDEX(('(ア)【入力シート】「職務として受講する研修」 '!$B$9:$B$41="〇")/ROW('(ア)【入力シート】「職務として受講する研修」 '!$A$9:$A$41),0),ROW(R179))),"")</f>
        <v/>
      </c>
      <c r="S181" s="67" t="str">
        <f>IFERROR(INDEX('(ア)【入力シート】「職務として受講する研修」 '!S:S,1/LARGE(INDEX(('(ア)【入力シート】「職務として受講する研修」 '!$B$9:$B$41="〇")/ROW('(ア)【入力シート】「職務として受講する研修」 '!$A$9:$A$41),0),ROW(S179))),"")</f>
        <v/>
      </c>
      <c r="T181" s="67" t="str">
        <f>IFERROR(INDEX('(ア)【入力シート】「職務として受講する研修」 '!T:T,1/LARGE(INDEX(('(ア)【入力シート】「職務として受講する研修」 '!$B$9:$B$41="〇")/ROW('(ア)【入力シート】「職務として受講する研修」 '!$A$9:$A$41),0),ROW(T179))),"")</f>
        <v/>
      </c>
      <c r="U181" s="67" t="str">
        <f>IFERROR(INDEX('(ア)【入力シート】「職務として受講する研修」 '!U:U,1/LARGE(INDEX(('(ア)【入力シート】「職務として受講する研修」 '!$B$9:$B$41="〇")/ROW('(ア)【入力シート】「職務として受講する研修」 '!$A$9:$A$41),0),ROW(U179))),"")</f>
        <v/>
      </c>
      <c r="V181" s="67" t="str">
        <f>IFERROR(INDEX('(ア)【入力シート】「職務として受講する研修」 '!V:V,1/LARGE(INDEX(('(ア)【入力シート】「職務として受講する研修」 '!$B$9:$B$41="〇")/ROW('(ア)【入力シート】「職務として受講する研修」 '!$A$9:$A$41),0),ROW(V179))),"")</f>
        <v/>
      </c>
      <c r="W181" s="67" t="str">
        <f>IFERROR(INDEX('(ア)【入力シート】「職務として受講する研修」 '!#REF!,1/LARGE(INDEX(('(ア)【入力シート】「職務として受講する研修」 '!$B$9:$B$41="〇")/ROW('(ア)【入力シート】「職務として受講する研修」 '!$A$9:$A$41),0),ROW(W179))),"")</f>
        <v/>
      </c>
      <c r="X181" s="67" t="str">
        <f>IFERROR(INDEX('(ア)【入力シート】「職務として受講する研修」 '!#REF!,1/LARGE(INDEX(('(ア)【入力シート】「職務として受講する研修」 '!$B$9:$B$41="〇")/ROW('(ア)【入力シート】「職務として受講する研修」 '!$A$9:$A$41),0),ROW(X179))),"")</f>
        <v/>
      </c>
      <c r="Y181" s="67" t="str">
        <f>IFERROR(INDEX('(ア)【入力シート】「職務として受講する研修」 '!#REF!,1/LARGE(INDEX(('(ア)【入力シート】「職務として受講する研修」 '!$B$9:$B$41="〇")/ROW('(ア)【入力シート】「職務として受講する研修」 '!$A$9:$A$41),0),ROW(Y179))),"")</f>
        <v/>
      </c>
      <c r="Z181" s="67" t="str">
        <f>IFERROR(INDEX('(ア)【入力シート】「職務として受講する研修」 '!#REF!,1/LARGE(INDEX(('(ア)【入力シート】「職務として受講する研修」 '!$B$9:$B$41="〇")/ROW('(ア)【入力シート】「職務として受講する研修」 '!$A$9:$A$41),0),ROW(Z179))),"")</f>
        <v/>
      </c>
      <c r="AA181" s="67" t="str">
        <f>IFERROR(INDEX('(ア)【入力シート】「職務として受講する研修」 '!#REF!,1/LARGE(INDEX(('(ア)【入力シート】「職務として受講する研修」 '!$B$9:$B$41="〇")/ROW('(ア)【入力シート】「職務として受講する研修」 '!$A$9:$A$41),0),ROW(AA179))),"")</f>
        <v/>
      </c>
      <c r="AB181" s="67" t="str">
        <f>IFERROR(INDEX('(ア)【入力シート】「職務として受講する研修」 '!#REF!,1/LARGE(INDEX(('(ア)【入力シート】「職務として受講する研修」 '!$B$9:$B$41="〇")/ROW('(ア)【入力シート】「職務として受講する研修」 '!$A$9:$A$41),0),ROW(AB179))),"")</f>
        <v/>
      </c>
      <c r="AC181" s="67" t="str">
        <f>IFERROR(INDEX('(ア)【入力シート】「職務として受講する研修」 '!#REF!,1/LARGE(INDEX(('(ア)【入力シート】「職務として受講する研修」 '!$B$9:$B$41="〇")/ROW('(ア)【入力シート】「職務として受講する研修」 '!$A$9:$A$41),0),ROW(AC179))),"")</f>
        <v/>
      </c>
      <c r="AD181" s="67" t="str">
        <f>IFERROR(INDEX('(ア)【入力シート】「職務として受講する研修」 '!#REF!,1/LARGE(INDEX(('(ア)【入力シート】「職務として受講する研修」 '!$B$9:$B$41="〇")/ROW('(ア)【入力シート】「職務として受講する研修」 '!$A$9:$A$41),0),ROW(AD179))),"")</f>
        <v/>
      </c>
      <c r="AE181" s="67" t="str">
        <f>IFERROR(INDEX('(ア)【入力シート】「職務として受講する研修」 '!#REF!,1/LARGE(INDEX(('(ア)【入力シート】「職務として受講する研修」 '!$B$9:$B$41="〇")/ROW('(ア)【入力シート】「職務として受講する研修」 '!$A$9:$A$41),0),ROW(AE179))),"")</f>
        <v/>
      </c>
      <c r="AF181" s="67" t="str">
        <f>IFERROR(INDEX('(ア)【入力シート】「職務として受講する研修」 '!#REF!,1/LARGE(INDEX(('(ア)【入力シート】「職務として受講する研修」 '!$B$9:$B$41="〇")/ROW('(ア)【入力シート】「職務として受講する研修」 '!$A$9:$A$41),0),ROW(AF179))),"")</f>
        <v/>
      </c>
      <c r="AG181" s="67" t="str">
        <f>IFERROR(INDEX('(ア)【入力シート】「職務として受講する研修」 '!#REF!,1/LARGE(INDEX(('(ア)【入力シート】「職務として受講する研修」 '!$B$9:$B$41="〇")/ROW('(ア)【入力シート】「職務として受講する研修」 '!$A$9:$A$41),0),ROW(AG179))),"")</f>
        <v/>
      </c>
    </row>
    <row r="182" spans="2:33">
      <c r="B182" s="67" t="str">
        <f>IFERROR(INDEX('(ア)【入力シート】「職務として受講する研修」 '!C:C,1/LARGE(INDEX(('(ア)【入力シート】「職務として受講する研修」 '!$B$9:$B$41="〇")/ROW('(ア)【入力シート】「職務として受講する研修」 '!$A$9:$A$41),0),ROW(B180))),"")</f>
        <v/>
      </c>
      <c r="C182" s="67" t="str">
        <f>IFERROR(INDEX('(ア)【入力シート】「職務として受講する研修」 '!D:D,1/LARGE(INDEX(('(ア)【入力シート】「職務として受講する研修」 '!$B$9:$B$41="〇")/ROW('(ア)【入力シート】「職務として受講する研修」 '!$A$9:$A$41),0),ROW(C180))),"")</f>
        <v/>
      </c>
      <c r="D182" s="67" t="str">
        <f>IFERROR(INDEX('(ア)【入力シート】「職務として受講する研修」 '!#REF!,1/LARGE(INDEX(('(ア)【入力シート】「職務として受講する研修」 '!$B$9:$B$41="〇")/ROW('(ア)【入力シート】「職務として受講する研修」 '!$A$9:$A$41),0),ROW(D180))),"")</f>
        <v/>
      </c>
      <c r="E182" s="67" t="str">
        <f>IFERROR(INDEX('(ア)【入力シート】「職務として受講する研修」 '!E:E,1/LARGE(INDEX(('(ア)【入力シート】「職務として受講する研修」 '!$B$9:$B$41="〇")/ROW('(ア)【入力シート】「職務として受講する研修」 '!$A$9:$A$41),0),ROW(E180))),"")</f>
        <v/>
      </c>
      <c r="F182" s="67" t="str">
        <f>IFERROR(INDEX('(ア)【入力シート】「職務として受講する研修」 '!F:F,1/LARGE(INDEX(('(ア)【入力シート】「職務として受講する研修」 '!$B$9:$B$41="〇")/ROW('(ア)【入力シート】「職務として受講する研修」 '!$A$9:$A$41),0),ROW(F180))),"")</f>
        <v/>
      </c>
      <c r="G182" s="67" t="str">
        <f>IFERROR(INDEX('(ア)【入力シート】「職務として受講する研修」 '!G:G,1/LARGE(INDEX(('(ア)【入力シート】「職務として受講する研修」 '!$B$9:$B$41="〇")/ROW('(ア)【入力シート】「職務として受講する研修」 '!$A$9:$A$41),0),ROW(G180))),"")</f>
        <v/>
      </c>
      <c r="H182" s="67" t="str">
        <f>IFERROR(INDEX('(ア)【入力シート】「職務として受講する研修」 '!H:H,1/LARGE(INDEX(('(ア)【入力シート】「職務として受講する研修」 '!$B$9:$B$41="〇")/ROW('(ア)【入力シート】「職務として受講する研修」 '!$A$9:$A$41),0),ROW(H180))),"")</f>
        <v/>
      </c>
      <c r="I182" s="67" t="str">
        <f>IFERROR(INDEX('(ア)【入力シート】「職務として受講する研修」 '!I:I,1/LARGE(INDEX(('(ア)【入力シート】「職務として受講する研修」 '!$B$9:$B$41="〇")/ROW('(ア)【入力シート】「職務として受講する研修」 '!$A$9:$A$41),0),ROW(I180))),"")</f>
        <v/>
      </c>
      <c r="J182" s="67" t="str">
        <f>IFERROR(INDEX('(ア)【入力シート】「職務として受講する研修」 '!J:J,1/LARGE(INDEX(('(ア)【入力シート】「職務として受講する研修」 '!$B$9:$B$41="〇")/ROW('(ア)【入力シート】「職務として受講する研修」 '!$A$9:$A$41),0),ROW(J180))),"")</f>
        <v/>
      </c>
      <c r="K182" s="67" t="str">
        <f>IFERROR(INDEX('(ア)【入力シート】「職務として受講する研修」 '!K:K,1/LARGE(INDEX(('(ア)【入力シート】「職務として受講する研修」 '!$B$9:$B$41="〇")/ROW('(ア)【入力シート】「職務として受講する研修」 '!$A$9:$A$41),0),ROW(K180))),"")</f>
        <v/>
      </c>
      <c r="L182" s="67" t="str">
        <f>IFERROR(INDEX('(ア)【入力シート】「職務として受講する研修」 '!L:L,1/LARGE(INDEX(('(ア)【入力シート】「職務として受講する研修」 '!$B$9:$B$41="〇")/ROW('(ア)【入力シート】「職務として受講する研修」 '!$A$9:$A$41),0),ROW(L180))),"")</f>
        <v/>
      </c>
      <c r="M182" s="67" t="str">
        <f>IFERROR(INDEX('(ア)【入力シート】「職務として受講する研修」 '!M:M,1/LARGE(INDEX(('(ア)【入力シート】「職務として受講する研修」 '!$B$9:$B$41="〇")/ROW('(ア)【入力シート】「職務として受講する研修」 '!$A$9:$A$41),0),ROW(M180))),"")</f>
        <v/>
      </c>
      <c r="N182" s="67" t="str">
        <f>IFERROR(INDEX('(ア)【入力シート】「職務として受講する研修」 '!N:N,1/LARGE(INDEX(('(ア)【入力シート】「職務として受講する研修」 '!$B$9:$B$41="〇")/ROW('(ア)【入力シート】「職務として受講する研修」 '!$A$9:$A$41),0),ROW(N180))),"")</f>
        <v/>
      </c>
      <c r="O182" s="67" t="str">
        <f>IFERROR(INDEX('(ア)【入力シート】「職務として受講する研修」 '!O:O,1/LARGE(INDEX(('(ア)【入力シート】「職務として受講する研修」 '!$B$9:$B$41="〇")/ROW('(ア)【入力シート】「職務として受講する研修」 '!$A$9:$A$41),0),ROW(O180))),"")</f>
        <v/>
      </c>
      <c r="P182" s="67" t="str">
        <f>IFERROR(INDEX('(ア)【入力シート】「職務として受講する研修」 '!P:P,1/LARGE(INDEX(('(ア)【入力シート】「職務として受講する研修」 '!$B$9:$B$41="〇")/ROW('(ア)【入力シート】「職務として受講する研修」 '!$A$9:$A$41),0),ROW(P180))),"")</f>
        <v/>
      </c>
      <c r="Q182" s="67" t="str">
        <f>IFERROR(INDEX('(ア)【入力シート】「職務として受講する研修」 '!Q:Q,1/LARGE(INDEX(('(ア)【入力シート】「職務として受講する研修」 '!$B$9:$B$41="〇")/ROW('(ア)【入力シート】「職務として受講する研修」 '!$A$9:$A$41),0),ROW(Q180))),"")</f>
        <v/>
      </c>
      <c r="R182" s="67" t="str">
        <f>IFERROR(INDEX('(ア)【入力シート】「職務として受講する研修」 '!R:R,1/LARGE(INDEX(('(ア)【入力シート】「職務として受講する研修」 '!$B$9:$B$41="〇")/ROW('(ア)【入力シート】「職務として受講する研修」 '!$A$9:$A$41),0),ROW(R180))),"")</f>
        <v/>
      </c>
      <c r="S182" s="67" t="str">
        <f>IFERROR(INDEX('(ア)【入力シート】「職務として受講する研修」 '!S:S,1/LARGE(INDEX(('(ア)【入力シート】「職務として受講する研修」 '!$B$9:$B$41="〇")/ROW('(ア)【入力シート】「職務として受講する研修」 '!$A$9:$A$41),0),ROW(S180))),"")</f>
        <v/>
      </c>
      <c r="T182" s="67" t="str">
        <f>IFERROR(INDEX('(ア)【入力シート】「職務として受講する研修」 '!T:T,1/LARGE(INDEX(('(ア)【入力シート】「職務として受講する研修」 '!$B$9:$B$41="〇")/ROW('(ア)【入力シート】「職務として受講する研修」 '!$A$9:$A$41),0),ROW(T180))),"")</f>
        <v/>
      </c>
      <c r="U182" s="67" t="str">
        <f>IFERROR(INDEX('(ア)【入力シート】「職務として受講する研修」 '!U:U,1/LARGE(INDEX(('(ア)【入力シート】「職務として受講する研修」 '!$B$9:$B$41="〇")/ROW('(ア)【入力シート】「職務として受講する研修」 '!$A$9:$A$41),0),ROW(U180))),"")</f>
        <v/>
      </c>
      <c r="V182" s="67" t="str">
        <f>IFERROR(INDEX('(ア)【入力シート】「職務として受講する研修」 '!V:V,1/LARGE(INDEX(('(ア)【入力シート】「職務として受講する研修」 '!$B$9:$B$41="〇")/ROW('(ア)【入力シート】「職務として受講する研修」 '!$A$9:$A$41),0),ROW(V180))),"")</f>
        <v/>
      </c>
      <c r="W182" s="67" t="str">
        <f>IFERROR(INDEX('(ア)【入力シート】「職務として受講する研修」 '!#REF!,1/LARGE(INDEX(('(ア)【入力シート】「職務として受講する研修」 '!$B$9:$B$41="〇")/ROW('(ア)【入力シート】「職務として受講する研修」 '!$A$9:$A$41),0),ROW(W180))),"")</f>
        <v/>
      </c>
      <c r="X182" s="67" t="str">
        <f>IFERROR(INDEX('(ア)【入力シート】「職務として受講する研修」 '!#REF!,1/LARGE(INDEX(('(ア)【入力シート】「職務として受講する研修」 '!$B$9:$B$41="〇")/ROW('(ア)【入力シート】「職務として受講する研修」 '!$A$9:$A$41),0),ROW(X180))),"")</f>
        <v/>
      </c>
      <c r="Y182" s="67" t="str">
        <f>IFERROR(INDEX('(ア)【入力シート】「職務として受講する研修」 '!#REF!,1/LARGE(INDEX(('(ア)【入力シート】「職務として受講する研修」 '!$B$9:$B$41="〇")/ROW('(ア)【入力シート】「職務として受講する研修」 '!$A$9:$A$41),0),ROW(Y180))),"")</f>
        <v/>
      </c>
      <c r="Z182" s="67" t="str">
        <f>IFERROR(INDEX('(ア)【入力シート】「職務として受講する研修」 '!#REF!,1/LARGE(INDEX(('(ア)【入力シート】「職務として受講する研修」 '!$B$9:$B$41="〇")/ROW('(ア)【入力シート】「職務として受講する研修」 '!$A$9:$A$41),0),ROW(Z180))),"")</f>
        <v/>
      </c>
      <c r="AA182" s="67" t="str">
        <f>IFERROR(INDEX('(ア)【入力シート】「職務として受講する研修」 '!#REF!,1/LARGE(INDEX(('(ア)【入力シート】「職務として受講する研修」 '!$B$9:$B$41="〇")/ROW('(ア)【入力シート】「職務として受講する研修」 '!$A$9:$A$41),0),ROW(AA180))),"")</f>
        <v/>
      </c>
      <c r="AB182" s="67" t="str">
        <f>IFERROR(INDEX('(ア)【入力シート】「職務として受講する研修」 '!#REF!,1/LARGE(INDEX(('(ア)【入力シート】「職務として受講する研修」 '!$B$9:$B$41="〇")/ROW('(ア)【入力シート】「職務として受講する研修」 '!$A$9:$A$41),0),ROW(AB180))),"")</f>
        <v/>
      </c>
      <c r="AC182" s="67" t="str">
        <f>IFERROR(INDEX('(ア)【入力シート】「職務として受講する研修」 '!#REF!,1/LARGE(INDEX(('(ア)【入力シート】「職務として受講する研修」 '!$B$9:$B$41="〇")/ROW('(ア)【入力シート】「職務として受講する研修」 '!$A$9:$A$41),0),ROW(AC180))),"")</f>
        <v/>
      </c>
      <c r="AD182" s="67" t="str">
        <f>IFERROR(INDEX('(ア)【入力シート】「職務として受講する研修」 '!#REF!,1/LARGE(INDEX(('(ア)【入力シート】「職務として受講する研修」 '!$B$9:$B$41="〇")/ROW('(ア)【入力シート】「職務として受講する研修」 '!$A$9:$A$41),0),ROW(AD180))),"")</f>
        <v/>
      </c>
      <c r="AE182" s="67" t="str">
        <f>IFERROR(INDEX('(ア)【入力シート】「職務として受講する研修」 '!#REF!,1/LARGE(INDEX(('(ア)【入力シート】「職務として受講する研修」 '!$B$9:$B$41="〇")/ROW('(ア)【入力シート】「職務として受講する研修」 '!$A$9:$A$41),0),ROW(AE180))),"")</f>
        <v/>
      </c>
      <c r="AF182" s="67" t="str">
        <f>IFERROR(INDEX('(ア)【入力シート】「職務として受講する研修」 '!#REF!,1/LARGE(INDEX(('(ア)【入力シート】「職務として受講する研修」 '!$B$9:$B$41="〇")/ROW('(ア)【入力シート】「職務として受講する研修」 '!$A$9:$A$41),0),ROW(AF180))),"")</f>
        <v/>
      </c>
      <c r="AG182" s="67" t="str">
        <f>IFERROR(INDEX('(ア)【入力シート】「職務として受講する研修」 '!#REF!,1/LARGE(INDEX(('(ア)【入力シート】「職務として受講する研修」 '!$B$9:$B$41="〇")/ROW('(ア)【入力シート】「職務として受講する研修」 '!$A$9:$A$41),0),ROW(AG180))),"")</f>
        <v/>
      </c>
    </row>
    <row r="183" spans="2:33">
      <c r="B183" s="67" t="str">
        <f>IFERROR(INDEX('(ア)【入力シート】「職務として受講する研修」 '!C:C,1/LARGE(INDEX(('(ア)【入力シート】「職務として受講する研修」 '!$B$9:$B$41="〇")/ROW('(ア)【入力シート】「職務として受講する研修」 '!$A$9:$A$41),0),ROW(B181))),"")</f>
        <v/>
      </c>
      <c r="C183" s="67" t="str">
        <f>IFERROR(INDEX('(ア)【入力シート】「職務として受講する研修」 '!D:D,1/LARGE(INDEX(('(ア)【入力シート】「職務として受講する研修」 '!$B$9:$B$41="〇")/ROW('(ア)【入力シート】「職務として受講する研修」 '!$A$9:$A$41),0),ROW(C181))),"")</f>
        <v/>
      </c>
      <c r="D183" s="67" t="str">
        <f>IFERROR(INDEX('(ア)【入力シート】「職務として受講する研修」 '!#REF!,1/LARGE(INDEX(('(ア)【入力シート】「職務として受講する研修」 '!$B$9:$B$41="〇")/ROW('(ア)【入力シート】「職務として受講する研修」 '!$A$9:$A$41),0),ROW(D181))),"")</f>
        <v/>
      </c>
      <c r="E183" s="67" t="str">
        <f>IFERROR(INDEX('(ア)【入力シート】「職務として受講する研修」 '!E:E,1/LARGE(INDEX(('(ア)【入力シート】「職務として受講する研修」 '!$B$9:$B$41="〇")/ROW('(ア)【入力シート】「職務として受講する研修」 '!$A$9:$A$41),0),ROW(E181))),"")</f>
        <v/>
      </c>
      <c r="F183" s="67" t="str">
        <f>IFERROR(INDEX('(ア)【入力シート】「職務として受講する研修」 '!F:F,1/LARGE(INDEX(('(ア)【入力シート】「職務として受講する研修」 '!$B$9:$B$41="〇")/ROW('(ア)【入力シート】「職務として受講する研修」 '!$A$9:$A$41),0),ROW(F181))),"")</f>
        <v/>
      </c>
      <c r="G183" s="67" t="str">
        <f>IFERROR(INDEX('(ア)【入力シート】「職務として受講する研修」 '!G:G,1/LARGE(INDEX(('(ア)【入力シート】「職務として受講する研修」 '!$B$9:$B$41="〇")/ROW('(ア)【入力シート】「職務として受講する研修」 '!$A$9:$A$41),0),ROW(G181))),"")</f>
        <v/>
      </c>
      <c r="H183" s="67" t="str">
        <f>IFERROR(INDEX('(ア)【入力シート】「職務として受講する研修」 '!H:H,1/LARGE(INDEX(('(ア)【入力シート】「職務として受講する研修」 '!$B$9:$B$41="〇")/ROW('(ア)【入力シート】「職務として受講する研修」 '!$A$9:$A$41),0),ROW(H181))),"")</f>
        <v/>
      </c>
      <c r="I183" s="67" t="str">
        <f>IFERROR(INDEX('(ア)【入力シート】「職務として受講する研修」 '!I:I,1/LARGE(INDEX(('(ア)【入力シート】「職務として受講する研修」 '!$B$9:$B$41="〇")/ROW('(ア)【入力シート】「職務として受講する研修」 '!$A$9:$A$41),0),ROW(I181))),"")</f>
        <v/>
      </c>
      <c r="J183" s="67" t="str">
        <f>IFERROR(INDEX('(ア)【入力シート】「職務として受講する研修」 '!J:J,1/LARGE(INDEX(('(ア)【入力シート】「職務として受講する研修」 '!$B$9:$B$41="〇")/ROW('(ア)【入力シート】「職務として受講する研修」 '!$A$9:$A$41),0),ROW(J181))),"")</f>
        <v/>
      </c>
      <c r="K183" s="67" t="str">
        <f>IFERROR(INDEX('(ア)【入力シート】「職務として受講する研修」 '!K:K,1/LARGE(INDEX(('(ア)【入力シート】「職務として受講する研修」 '!$B$9:$B$41="〇")/ROW('(ア)【入力シート】「職務として受講する研修」 '!$A$9:$A$41),0),ROW(K181))),"")</f>
        <v/>
      </c>
      <c r="L183" s="67" t="str">
        <f>IFERROR(INDEX('(ア)【入力シート】「職務として受講する研修」 '!L:L,1/LARGE(INDEX(('(ア)【入力シート】「職務として受講する研修」 '!$B$9:$B$41="〇")/ROW('(ア)【入力シート】「職務として受講する研修」 '!$A$9:$A$41),0),ROW(L181))),"")</f>
        <v/>
      </c>
      <c r="M183" s="67" t="str">
        <f>IFERROR(INDEX('(ア)【入力シート】「職務として受講する研修」 '!M:M,1/LARGE(INDEX(('(ア)【入力シート】「職務として受講する研修」 '!$B$9:$B$41="〇")/ROW('(ア)【入力シート】「職務として受講する研修」 '!$A$9:$A$41),0),ROW(M181))),"")</f>
        <v/>
      </c>
      <c r="N183" s="67" t="str">
        <f>IFERROR(INDEX('(ア)【入力シート】「職務として受講する研修」 '!N:N,1/LARGE(INDEX(('(ア)【入力シート】「職務として受講する研修」 '!$B$9:$B$41="〇")/ROW('(ア)【入力シート】「職務として受講する研修」 '!$A$9:$A$41),0),ROW(N181))),"")</f>
        <v/>
      </c>
      <c r="O183" s="67" t="str">
        <f>IFERROR(INDEX('(ア)【入力シート】「職務として受講する研修」 '!O:O,1/LARGE(INDEX(('(ア)【入力シート】「職務として受講する研修」 '!$B$9:$B$41="〇")/ROW('(ア)【入力シート】「職務として受講する研修」 '!$A$9:$A$41),0),ROW(O181))),"")</f>
        <v/>
      </c>
      <c r="P183" s="67" t="str">
        <f>IFERROR(INDEX('(ア)【入力シート】「職務として受講する研修」 '!P:P,1/LARGE(INDEX(('(ア)【入力シート】「職務として受講する研修」 '!$B$9:$B$41="〇")/ROW('(ア)【入力シート】「職務として受講する研修」 '!$A$9:$A$41),0),ROW(P181))),"")</f>
        <v/>
      </c>
      <c r="Q183" s="67" t="str">
        <f>IFERROR(INDEX('(ア)【入力シート】「職務として受講する研修」 '!Q:Q,1/LARGE(INDEX(('(ア)【入力シート】「職務として受講する研修」 '!$B$9:$B$41="〇")/ROW('(ア)【入力シート】「職務として受講する研修」 '!$A$9:$A$41),0),ROW(Q181))),"")</f>
        <v/>
      </c>
      <c r="R183" s="67" t="str">
        <f>IFERROR(INDEX('(ア)【入力シート】「職務として受講する研修」 '!R:R,1/LARGE(INDEX(('(ア)【入力シート】「職務として受講する研修」 '!$B$9:$B$41="〇")/ROW('(ア)【入力シート】「職務として受講する研修」 '!$A$9:$A$41),0),ROW(R181))),"")</f>
        <v/>
      </c>
      <c r="S183" s="67" t="str">
        <f>IFERROR(INDEX('(ア)【入力シート】「職務として受講する研修」 '!S:S,1/LARGE(INDEX(('(ア)【入力シート】「職務として受講する研修」 '!$B$9:$B$41="〇")/ROW('(ア)【入力シート】「職務として受講する研修」 '!$A$9:$A$41),0),ROW(S181))),"")</f>
        <v/>
      </c>
      <c r="T183" s="67" t="str">
        <f>IFERROR(INDEX('(ア)【入力シート】「職務として受講する研修」 '!T:T,1/LARGE(INDEX(('(ア)【入力シート】「職務として受講する研修」 '!$B$9:$B$41="〇")/ROW('(ア)【入力シート】「職務として受講する研修」 '!$A$9:$A$41),0),ROW(T181))),"")</f>
        <v/>
      </c>
      <c r="U183" s="67" t="str">
        <f>IFERROR(INDEX('(ア)【入力シート】「職務として受講する研修」 '!U:U,1/LARGE(INDEX(('(ア)【入力シート】「職務として受講する研修」 '!$B$9:$B$41="〇")/ROW('(ア)【入力シート】「職務として受講する研修」 '!$A$9:$A$41),0),ROW(U181))),"")</f>
        <v/>
      </c>
      <c r="V183" s="67" t="str">
        <f>IFERROR(INDEX('(ア)【入力シート】「職務として受講する研修」 '!V:V,1/LARGE(INDEX(('(ア)【入力シート】「職務として受講する研修」 '!$B$9:$B$41="〇")/ROW('(ア)【入力シート】「職務として受講する研修」 '!$A$9:$A$41),0),ROW(V181))),"")</f>
        <v/>
      </c>
      <c r="W183" s="67" t="str">
        <f>IFERROR(INDEX('(ア)【入力シート】「職務として受講する研修」 '!#REF!,1/LARGE(INDEX(('(ア)【入力シート】「職務として受講する研修」 '!$B$9:$B$41="〇")/ROW('(ア)【入力シート】「職務として受講する研修」 '!$A$9:$A$41),0),ROW(W181))),"")</f>
        <v/>
      </c>
      <c r="X183" s="67" t="str">
        <f>IFERROR(INDEX('(ア)【入力シート】「職務として受講する研修」 '!#REF!,1/LARGE(INDEX(('(ア)【入力シート】「職務として受講する研修」 '!$B$9:$B$41="〇")/ROW('(ア)【入力シート】「職務として受講する研修」 '!$A$9:$A$41),0),ROW(X181))),"")</f>
        <v/>
      </c>
      <c r="Y183" s="67" t="str">
        <f>IFERROR(INDEX('(ア)【入力シート】「職務として受講する研修」 '!#REF!,1/LARGE(INDEX(('(ア)【入力シート】「職務として受講する研修」 '!$B$9:$B$41="〇")/ROW('(ア)【入力シート】「職務として受講する研修」 '!$A$9:$A$41),0),ROW(Y181))),"")</f>
        <v/>
      </c>
      <c r="Z183" s="67" t="str">
        <f>IFERROR(INDEX('(ア)【入力シート】「職務として受講する研修」 '!#REF!,1/LARGE(INDEX(('(ア)【入力シート】「職務として受講する研修」 '!$B$9:$B$41="〇")/ROW('(ア)【入力シート】「職務として受講する研修」 '!$A$9:$A$41),0),ROW(Z181))),"")</f>
        <v/>
      </c>
      <c r="AA183" s="67" t="str">
        <f>IFERROR(INDEX('(ア)【入力シート】「職務として受講する研修」 '!#REF!,1/LARGE(INDEX(('(ア)【入力シート】「職務として受講する研修」 '!$B$9:$B$41="〇")/ROW('(ア)【入力シート】「職務として受講する研修」 '!$A$9:$A$41),0),ROW(AA181))),"")</f>
        <v/>
      </c>
      <c r="AB183" s="67" t="str">
        <f>IFERROR(INDEX('(ア)【入力シート】「職務として受講する研修」 '!#REF!,1/LARGE(INDEX(('(ア)【入力シート】「職務として受講する研修」 '!$B$9:$B$41="〇")/ROW('(ア)【入力シート】「職務として受講する研修」 '!$A$9:$A$41),0),ROW(AB181))),"")</f>
        <v/>
      </c>
      <c r="AC183" s="67" t="str">
        <f>IFERROR(INDEX('(ア)【入力シート】「職務として受講する研修」 '!#REF!,1/LARGE(INDEX(('(ア)【入力シート】「職務として受講する研修」 '!$B$9:$B$41="〇")/ROW('(ア)【入力シート】「職務として受講する研修」 '!$A$9:$A$41),0),ROW(AC181))),"")</f>
        <v/>
      </c>
      <c r="AD183" s="67" t="str">
        <f>IFERROR(INDEX('(ア)【入力シート】「職務として受講する研修」 '!#REF!,1/LARGE(INDEX(('(ア)【入力シート】「職務として受講する研修」 '!$B$9:$B$41="〇")/ROW('(ア)【入力シート】「職務として受講する研修」 '!$A$9:$A$41),0),ROW(AD181))),"")</f>
        <v/>
      </c>
      <c r="AE183" s="67" t="str">
        <f>IFERROR(INDEX('(ア)【入力シート】「職務として受講する研修」 '!#REF!,1/LARGE(INDEX(('(ア)【入力シート】「職務として受講する研修」 '!$B$9:$B$41="〇")/ROW('(ア)【入力シート】「職務として受講する研修」 '!$A$9:$A$41),0),ROW(AE181))),"")</f>
        <v/>
      </c>
      <c r="AF183" s="67" t="str">
        <f>IFERROR(INDEX('(ア)【入力シート】「職務として受講する研修」 '!#REF!,1/LARGE(INDEX(('(ア)【入力シート】「職務として受講する研修」 '!$B$9:$B$41="〇")/ROW('(ア)【入力シート】「職務として受講する研修」 '!$A$9:$A$41),0),ROW(AF181))),"")</f>
        <v/>
      </c>
      <c r="AG183" s="67" t="str">
        <f>IFERROR(INDEX('(ア)【入力シート】「職務として受講する研修」 '!#REF!,1/LARGE(INDEX(('(ア)【入力シート】「職務として受講する研修」 '!$B$9:$B$41="〇")/ROW('(ア)【入力シート】「職務として受講する研修」 '!$A$9:$A$41),0),ROW(AG181))),"")</f>
        <v/>
      </c>
    </row>
    <row r="184" spans="2:33">
      <c r="B184" s="67" t="str">
        <f>IFERROR(INDEX('(ア)【入力シート】「職務として受講する研修」 '!C:C,1/LARGE(INDEX(('(ア)【入力シート】「職務として受講する研修」 '!$B$9:$B$41="〇")/ROW('(ア)【入力シート】「職務として受講する研修」 '!$A$9:$A$41),0),ROW(B182))),"")</f>
        <v/>
      </c>
      <c r="C184" s="67" t="str">
        <f>IFERROR(INDEX('(ア)【入力シート】「職務として受講する研修」 '!D:D,1/LARGE(INDEX(('(ア)【入力シート】「職務として受講する研修」 '!$B$9:$B$41="〇")/ROW('(ア)【入力シート】「職務として受講する研修」 '!$A$9:$A$41),0),ROW(C182))),"")</f>
        <v/>
      </c>
      <c r="D184" s="67" t="str">
        <f>IFERROR(INDEX('(ア)【入力シート】「職務として受講する研修」 '!#REF!,1/LARGE(INDEX(('(ア)【入力シート】「職務として受講する研修」 '!$B$9:$B$41="〇")/ROW('(ア)【入力シート】「職務として受講する研修」 '!$A$9:$A$41),0),ROW(D182))),"")</f>
        <v/>
      </c>
      <c r="E184" s="67" t="str">
        <f>IFERROR(INDEX('(ア)【入力シート】「職務として受講する研修」 '!E:E,1/LARGE(INDEX(('(ア)【入力シート】「職務として受講する研修」 '!$B$9:$B$41="〇")/ROW('(ア)【入力シート】「職務として受講する研修」 '!$A$9:$A$41),0),ROW(E182))),"")</f>
        <v/>
      </c>
      <c r="F184" s="67" t="str">
        <f>IFERROR(INDEX('(ア)【入力シート】「職務として受講する研修」 '!F:F,1/LARGE(INDEX(('(ア)【入力シート】「職務として受講する研修」 '!$B$9:$B$41="〇")/ROW('(ア)【入力シート】「職務として受講する研修」 '!$A$9:$A$41),0),ROW(F182))),"")</f>
        <v/>
      </c>
      <c r="G184" s="67" t="str">
        <f>IFERROR(INDEX('(ア)【入力シート】「職務として受講する研修」 '!G:G,1/LARGE(INDEX(('(ア)【入力シート】「職務として受講する研修」 '!$B$9:$B$41="〇")/ROW('(ア)【入力シート】「職務として受講する研修」 '!$A$9:$A$41),0),ROW(G182))),"")</f>
        <v/>
      </c>
      <c r="H184" s="67" t="str">
        <f>IFERROR(INDEX('(ア)【入力シート】「職務として受講する研修」 '!H:H,1/LARGE(INDEX(('(ア)【入力シート】「職務として受講する研修」 '!$B$9:$B$41="〇")/ROW('(ア)【入力シート】「職務として受講する研修」 '!$A$9:$A$41),0),ROW(H182))),"")</f>
        <v/>
      </c>
      <c r="I184" s="67" t="str">
        <f>IFERROR(INDEX('(ア)【入力シート】「職務として受講する研修」 '!I:I,1/LARGE(INDEX(('(ア)【入力シート】「職務として受講する研修」 '!$B$9:$B$41="〇")/ROW('(ア)【入力シート】「職務として受講する研修」 '!$A$9:$A$41),0),ROW(I182))),"")</f>
        <v/>
      </c>
      <c r="J184" s="67" t="str">
        <f>IFERROR(INDEX('(ア)【入力シート】「職務として受講する研修」 '!J:J,1/LARGE(INDEX(('(ア)【入力シート】「職務として受講する研修」 '!$B$9:$B$41="〇")/ROW('(ア)【入力シート】「職務として受講する研修」 '!$A$9:$A$41),0),ROW(J182))),"")</f>
        <v/>
      </c>
      <c r="K184" s="67" t="str">
        <f>IFERROR(INDEX('(ア)【入力シート】「職務として受講する研修」 '!K:K,1/LARGE(INDEX(('(ア)【入力シート】「職務として受講する研修」 '!$B$9:$B$41="〇")/ROW('(ア)【入力シート】「職務として受講する研修」 '!$A$9:$A$41),0),ROW(K182))),"")</f>
        <v/>
      </c>
      <c r="L184" s="67" t="str">
        <f>IFERROR(INDEX('(ア)【入力シート】「職務として受講する研修」 '!L:L,1/LARGE(INDEX(('(ア)【入力シート】「職務として受講する研修」 '!$B$9:$B$41="〇")/ROW('(ア)【入力シート】「職務として受講する研修」 '!$A$9:$A$41),0),ROW(L182))),"")</f>
        <v/>
      </c>
      <c r="M184" s="67" t="str">
        <f>IFERROR(INDEX('(ア)【入力シート】「職務として受講する研修」 '!M:M,1/LARGE(INDEX(('(ア)【入力シート】「職務として受講する研修」 '!$B$9:$B$41="〇")/ROW('(ア)【入力シート】「職務として受講する研修」 '!$A$9:$A$41),0),ROW(M182))),"")</f>
        <v/>
      </c>
      <c r="N184" s="67" t="str">
        <f>IFERROR(INDEX('(ア)【入力シート】「職務として受講する研修」 '!N:N,1/LARGE(INDEX(('(ア)【入力シート】「職務として受講する研修」 '!$B$9:$B$41="〇")/ROW('(ア)【入力シート】「職務として受講する研修」 '!$A$9:$A$41),0),ROW(N182))),"")</f>
        <v/>
      </c>
      <c r="O184" s="67" t="str">
        <f>IFERROR(INDEX('(ア)【入力シート】「職務として受講する研修」 '!O:O,1/LARGE(INDEX(('(ア)【入力シート】「職務として受講する研修」 '!$B$9:$B$41="〇")/ROW('(ア)【入力シート】「職務として受講する研修」 '!$A$9:$A$41),0),ROW(O182))),"")</f>
        <v/>
      </c>
      <c r="P184" s="67" t="str">
        <f>IFERROR(INDEX('(ア)【入力シート】「職務として受講する研修」 '!P:P,1/LARGE(INDEX(('(ア)【入力シート】「職務として受講する研修」 '!$B$9:$B$41="〇")/ROW('(ア)【入力シート】「職務として受講する研修」 '!$A$9:$A$41),0),ROW(P182))),"")</f>
        <v/>
      </c>
      <c r="Q184" s="67" t="str">
        <f>IFERROR(INDEX('(ア)【入力シート】「職務として受講する研修」 '!Q:Q,1/LARGE(INDEX(('(ア)【入力シート】「職務として受講する研修」 '!$B$9:$B$41="〇")/ROW('(ア)【入力シート】「職務として受講する研修」 '!$A$9:$A$41),0),ROW(Q182))),"")</f>
        <v/>
      </c>
      <c r="R184" s="67" t="str">
        <f>IFERROR(INDEX('(ア)【入力シート】「職務として受講する研修」 '!R:R,1/LARGE(INDEX(('(ア)【入力シート】「職務として受講する研修」 '!$B$9:$B$41="〇")/ROW('(ア)【入力シート】「職務として受講する研修」 '!$A$9:$A$41),0),ROW(R182))),"")</f>
        <v/>
      </c>
      <c r="S184" s="67" t="str">
        <f>IFERROR(INDEX('(ア)【入力シート】「職務として受講する研修」 '!S:S,1/LARGE(INDEX(('(ア)【入力シート】「職務として受講する研修」 '!$B$9:$B$41="〇")/ROW('(ア)【入力シート】「職務として受講する研修」 '!$A$9:$A$41),0),ROW(S182))),"")</f>
        <v/>
      </c>
      <c r="T184" s="67" t="str">
        <f>IFERROR(INDEX('(ア)【入力シート】「職務として受講する研修」 '!T:T,1/LARGE(INDEX(('(ア)【入力シート】「職務として受講する研修」 '!$B$9:$B$41="〇")/ROW('(ア)【入力シート】「職務として受講する研修」 '!$A$9:$A$41),0),ROW(T182))),"")</f>
        <v/>
      </c>
      <c r="U184" s="67" t="str">
        <f>IFERROR(INDEX('(ア)【入力シート】「職務として受講する研修」 '!U:U,1/LARGE(INDEX(('(ア)【入力シート】「職務として受講する研修」 '!$B$9:$B$41="〇")/ROW('(ア)【入力シート】「職務として受講する研修」 '!$A$9:$A$41),0),ROW(U182))),"")</f>
        <v/>
      </c>
      <c r="V184" s="67" t="str">
        <f>IFERROR(INDEX('(ア)【入力シート】「職務として受講する研修」 '!V:V,1/LARGE(INDEX(('(ア)【入力シート】「職務として受講する研修」 '!$B$9:$B$41="〇")/ROW('(ア)【入力シート】「職務として受講する研修」 '!$A$9:$A$41),0),ROW(V182))),"")</f>
        <v/>
      </c>
      <c r="W184" s="67" t="str">
        <f>IFERROR(INDEX('(ア)【入力シート】「職務として受講する研修」 '!#REF!,1/LARGE(INDEX(('(ア)【入力シート】「職務として受講する研修」 '!$B$9:$B$41="〇")/ROW('(ア)【入力シート】「職務として受講する研修」 '!$A$9:$A$41),0),ROW(W182))),"")</f>
        <v/>
      </c>
      <c r="X184" s="67" t="str">
        <f>IFERROR(INDEX('(ア)【入力シート】「職務として受講する研修」 '!#REF!,1/LARGE(INDEX(('(ア)【入力シート】「職務として受講する研修」 '!$B$9:$B$41="〇")/ROW('(ア)【入力シート】「職務として受講する研修」 '!$A$9:$A$41),0),ROW(X182))),"")</f>
        <v/>
      </c>
      <c r="Y184" s="67" t="str">
        <f>IFERROR(INDEX('(ア)【入力シート】「職務として受講する研修」 '!#REF!,1/LARGE(INDEX(('(ア)【入力シート】「職務として受講する研修」 '!$B$9:$B$41="〇")/ROW('(ア)【入力シート】「職務として受講する研修」 '!$A$9:$A$41),0),ROW(Y182))),"")</f>
        <v/>
      </c>
      <c r="Z184" s="67" t="str">
        <f>IFERROR(INDEX('(ア)【入力シート】「職務として受講する研修」 '!#REF!,1/LARGE(INDEX(('(ア)【入力シート】「職務として受講する研修」 '!$B$9:$B$41="〇")/ROW('(ア)【入力シート】「職務として受講する研修」 '!$A$9:$A$41),0),ROW(Z182))),"")</f>
        <v/>
      </c>
      <c r="AA184" s="67" t="str">
        <f>IFERROR(INDEX('(ア)【入力シート】「職務として受講する研修」 '!#REF!,1/LARGE(INDEX(('(ア)【入力シート】「職務として受講する研修」 '!$B$9:$B$41="〇")/ROW('(ア)【入力シート】「職務として受講する研修」 '!$A$9:$A$41),0),ROW(AA182))),"")</f>
        <v/>
      </c>
      <c r="AB184" s="67" t="str">
        <f>IFERROR(INDEX('(ア)【入力シート】「職務として受講する研修」 '!#REF!,1/LARGE(INDEX(('(ア)【入力シート】「職務として受講する研修」 '!$B$9:$B$41="〇")/ROW('(ア)【入力シート】「職務として受講する研修」 '!$A$9:$A$41),0),ROW(AB182))),"")</f>
        <v/>
      </c>
      <c r="AC184" s="67" t="str">
        <f>IFERROR(INDEX('(ア)【入力シート】「職務として受講する研修」 '!#REF!,1/LARGE(INDEX(('(ア)【入力シート】「職務として受講する研修」 '!$B$9:$B$41="〇")/ROW('(ア)【入力シート】「職務として受講する研修」 '!$A$9:$A$41),0),ROW(AC182))),"")</f>
        <v/>
      </c>
      <c r="AD184" s="67" t="str">
        <f>IFERROR(INDEX('(ア)【入力シート】「職務として受講する研修」 '!#REF!,1/LARGE(INDEX(('(ア)【入力シート】「職務として受講する研修」 '!$B$9:$B$41="〇")/ROW('(ア)【入力シート】「職務として受講する研修」 '!$A$9:$A$41),0),ROW(AD182))),"")</f>
        <v/>
      </c>
      <c r="AE184" s="67" t="str">
        <f>IFERROR(INDEX('(ア)【入力シート】「職務として受講する研修」 '!#REF!,1/LARGE(INDEX(('(ア)【入力シート】「職務として受講する研修」 '!$B$9:$B$41="〇")/ROW('(ア)【入力シート】「職務として受講する研修」 '!$A$9:$A$41),0),ROW(AE182))),"")</f>
        <v/>
      </c>
      <c r="AF184" s="67" t="str">
        <f>IFERROR(INDEX('(ア)【入力シート】「職務として受講する研修」 '!#REF!,1/LARGE(INDEX(('(ア)【入力シート】「職務として受講する研修」 '!$B$9:$B$41="〇")/ROW('(ア)【入力シート】「職務として受講する研修」 '!$A$9:$A$41),0),ROW(AF182))),"")</f>
        <v/>
      </c>
      <c r="AG184" s="67" t="str">
        <f>IFERROR(INDEX('(ア)【入力シート】「職務として受講する研修」 '!#REF!,1/LARGE(INDEX(('(ア)【入力シート】「職務として受講する研修」 '!$B$9:$B$41="〇")/ROW('(ア)【入力シート】「職務として受講する研修」 '!$A$9:$A$41),0),ROW(AG182))),"")</f>
        <v/>
      </c>
    </row>
    <row r="185" spans="2:33">
      <c r="B185" s="67" t="str">
        <f>IFERROR(INDEX('(ア)【入力シート】「職務として受講する研修」 '!C:C,1/LARGE(INDEX(('(ア)【入力シート】「職務として受講する研修」 '!$B$9:$B$41="〇")/ROW('(ア)【入力シート】「職務として受講する研修」 '!$A$9:$A$41),0),ROW(B183))),"")</f>
        <v/>
      </c>
      <c r="C185" s="67" t="str">
        <f>IFERROR(INDEX('(ア)【入力シート】「職務として受講する研修」 '!D:D,1/LARGE(INDEX(('(ア)【入力シート】「職務として受講する研修」 '!$B$9:$B$41="〇")/ROW('(ア)【入力シート】「職務として受講する研修」 '!$A$9:$A$41),0),ROW(C183))),"")</f>
        <v/>
      </c>
      <c r="D185" s="67" t="str">
        <f>IFERROR(INDEX('(ア)【入力シート】「職務として受講する研修」 '!#REF!,1/LARGE(INDEX(('(ア)【入力シート】「職務として受講する研修」 '!$B$9:$B$41="〇")/ROW('(ア)【入力シート】「職務として受講する研修」 '!$A$9:$A$41),0),ROW(D183))),"")</f>
        <v/>
      </c>
      <c r="E185" s="67" t="str">
        <f>IFERROR(INDEX('(ア)【入力シート】「職務として受講する研修」 '!E:E,1/LARGE(INDEX(('(ア)【入力シート】「職務として受講する研修」 '!$B$9:$B$41="〇")/ROW('(ア)【入力シート】「職務として受講する研修」 '!$A$9:$A$41),0),ROW(E183))),"")</f>
        <v/>
      </c>
      <c r="F185" s="67" t="str">
        <f>IFERROR(INDEX('(ア)【入力シート】「職務として受講する研修」 '!F:F,1/LARGE(INDEX(('(ア)【入力シート】「職務として受講する研修」 '!$B$9:$B$41="〇")/ROW('(ア)【入力シート】「職務として受講する研修」 '!$A$9:$A$41),0),ROW(F183))),"")</f>
        <v/>
      </c>
      <c r="G185" s="67" t="str">
        <f>IFERROR(INDEX('(ア)【入力シート】「職務として受講する研修」 '!G:G,1/LARGE(INDEX(('(ア)【入力シート】「職務として受講する研修」 '!$B$9:$B$41="〇")/ROW('(ア)【入力シート】「職務として受講する研修」 '!$A$9:$A$41),0),ROW(G183))),"")</f>
        <v/>
      </c>
      <c r="H185" s="67" t="str">
        <f>IFERROR(INDEX('(ア)【入力シート】「職務として受講する研修」 '!H:H,1/LARGE(INDEX(('(ア)【入力シート】「職務として受講する研修」 '!$B$9:$B$41="〇")/ROW('(ア)【入力シート】「職務として受講する研修」 '!$A$9:$A$41),0),ROW(H183))),"")</f>
        <v/>
      </c>
      <c r="I185" s="67" t="str">
        <f>IFERROR(INDEX('(ア)【入力シート】「職務として受講する研修」 '!I:I,1/LARGE(INDEX(('(ア)【入力シート】「職務として受講する研修」 '!$B$9:$B$41="〇")/ROW('(ア)【入力シート】「職務として受講する研修」 '!$A$9:$A$41),0),ROW(I183))),"")</f>
        <v/>
      </c>
      <c r="J185" s="67" t="str">
        <f>IFERROR(INDEX('(ア)【入力シート】「職務として受講する研修」 '!J:J,1/LARGE(INDEX(('(ア)【入力シート】「職務として受講する研修」 '!$B$9:$B$41="〇")/ROW('(ア)【入力シート】「職務として受講する研修」 '!$A$9:$A$41),0),ROW(J183))),"")</f>
        <v/>
      </c>
      <c r="K185" s="67" t="str">
        <f>IFERROR(INDEX('(ア)【入力シート】「職務として受講する研修」 '!K:K,1/LARGE(INDEX(('(ア)【入力シート】「職務として受講する研修」 '!$B$9:$B$41="〇")/ROW('(ア)【入力シート】「職務として受講する研修」 '!$A$9:$A$41),0),ROW(K183))),"")</f>
        <v/>
      </c>
      <c r="L185" s="67" t="str">
        <f>IFERROR(INDEX('(ア)【入力シート】「職務として受講する研修」 '!L:L,1/LARGE(INDEX(('(ア)【入力シート】「職務として受講する研修」 '!$B$9:$B$41="〇")/ROW('(ア)【入力シート】「職務として受講する研修」 '!$A$9:$A$41),0),ROW(L183))),"")</f>
        <v/>
      </c>
      <c r="M185" s="67" t="str">
        <f>IFERROR(INDEX('(ア)【入力シート】「職務として受講する研修」 '!M:M,1/LARGE(INDEX(('(ア)【入力シート】「職務として受講する研修」 '!$B$9:$B$41="〇")/ROW('(ア)【入力シート】「職務として受講する研修」 '!$A$9:$A$41),0),ROW(M183))),"")</f>
        <v/>
      </c>
      <c r="N185" s="67" t="str">
        <f>IFERROR(INDEX('(ア)【入力シート】「職務として受講する研修」 '!N:N,1/LARGE(INDEX(('(ア)【入力シート】「職務として受講する研修」 '!$B$9:$B$41="〇")/ROW('(ア)【入力シート】「職務として受講する研修」 '!$A$9:$A$41),0),ROW(N183))),"")</f>
        <v/>
      </c>
      <c r="O185" s="67" t="str">
        <f>IFERROR(INDEX('(ア)【入力シート】「職務として受講する研修」 '!O:O,1/LARGE(INDEX(('(ア)【入力シート】「職務として受講する研修」 '!$B$9:$B$41="〇")/ROW('(ア)【入力シート】「職務として受講する研修」 '!$A$9:$A$41),0),ROW(O183))),"")</f>
        <v/>
      </c>
      <c r="P185" s="67" t="str">
        <f>IFERROR(INDEX('(ア)【入力シート】「職務として受講する研修」 '!P:P,1/LARGE(INDEX(('(ア)【入力シート】「職務として受講する研修」 '!$B$9:$B$41="〇")/ROW('(ア)【入力シート】「職務として受講する研修」 '!$A$9:$A$41),0),ROW(P183))),"")</f>
        <v/>
      </c>
      <c r="Q185" s="67" t="str">
        <f>IFERROR(INDEX('(ア)【入力シート】「職務として受講する研修」 '!Q:Q,1/LARGE(INDEX(('(ア)【入力シート】「職務として受講する研修」 '!$B$9:$B$41="〇")/ROW('(ア)【入力シート】「職務として受講する研修」 '!$A$9:$A$41),0),ROW(Q183))),"")</f>
        <v/>
      </c>
      <c r="R185" s="67" t="str">
        <f>IFERROR(INDEX('(ア)【入力シート】「職務として受講する研修」 '!R:R,1/LARGE(INDEX(('(ア)【入力シート】「職務として受講する研修」 '!$B$9:$B$41="〇")/ROW('(ア)【入力シート】「職務として受講する研修」 '!$A$9:$A$41),0),ROW(R183))),"")</f>
        <v/>
      </c>
      <c r="S185" s="67" t="str">
        <f>IFERROR(INDEX('(ア)【入力シート】「職務として受講する研修」 '!S:S,1/LARGE(INDEX(('(ア)【入力シート】「職務として受講する研修」 '!$B$9:$B$41="〇")/ROW('(ア)【入力シート】「職務として受講する研修」 '!$A$9:$A$41),0),ROW(S183))),"")</f>
        <v/>
      </c>
      <c r="T185" s="67" t="str">
        <f>IFERROR(INDEX('(ア)【入力シート】「職務として受講する研修」 '!T:T,1/LARGE(INDEX(('(ア)【入力シート】「職務として受講する研修」 '!$B$9:$B$41="〇")/ROW('(ア)【入力シート】「職務として受講する研修」 '!$A$9:$A$41),0),ROW(T183))),"")</f>
        <v/>
      </c>
      <c r="U185" s="67" t="str">
        <f>IFERROR(INDEX('(ア)【入力シート】「職務として受講する研修」 '!U:U,1/LARGE(INDEX(('(ア)【入力シート】「職務として受講する研修」 '!$B$9:$B$41="〇")/ROW('(ア)【入力シート】「職務として受講する研修」 '!$A$9:$A$41),0),ROW(U183))),"")</f>
        <v/>
      </c>
      <c r="V185" s="67" t="str">
        <f>IFERROR(INDEX('(ア)【入力シート】「職務として受講する研修」 '!V:V,1/LARGE(INDEX(('(ア)【入力シート】「職務として受講する研修」 '!$B$9:$B$41="〇")/ROW('(ア)【入力シート】「職務として受講する研修」 '!$A$9:$A$41),0),ROW(V183))),"")</f>
        <v/>
      </c>
      <c r="W185" s="67" t="str">
        <f>IFERROR(INDEX('(ア)【入力シート】「職務として受講する研修」 '!#REF!,1/LARGE(INDEX(('(ア)【入力シート】「職務として受講する研修」 '!$B$9:$B$41="〇")/ROW('(ア)【入力シート】「職務として受講する研修」 '!$A$9:$A$41),0),ROW(W183))),"")</f>
        <v/>
      </c>
      <c r="X185" s="67" t="str">
        <f>IFERROR(INDEX('(ア)【入力シート】「職務として受講する研修」 '!#REF!,1/LARGE(INDEX(('(ア)【入力シート】「職務として受講する研修」 '!$B$9:$B$41="〇")/ROW('(ア)【入力シート】「職務として受講する研修」 '!$A$9:$A$41),0),ROW(X183))),"")</f>
        <v/>
      </c>
      <c r="Y185" s="67" t="str">
        <f>IFERROR(INDEX('(ア)【入力シート】「職務として受講する研修」 '!#REF!,1/LARGE(INDEX(('(ア)【入力シート】「職務として受講する研修」 '!$B$9:$B$41="〇")/ROW('(ア)【入力シート】「職務として受講する研修」 '!$A$9:$A$41),0),ROW(Y183))),"")</f>
        <v/>
      </c>
      <c r="Z185" s="67" t="str">
        <f>IFERROR(INDEX('(ア)【入力シート】「職務として受講する研修」 '!#REF!,1/LARGE(INDEX(('(ア)【入力シート】「職務として受講する研修」 '!$B$9:$B$41="〇")/ROW('(ア)【入力シート】「職務として受講する研修」 '!$A$9:$A$41),0),ROW(Z183))),"")</f>
        <v/>
      </c>
      <c r="AA185" s="67" t="str">
        <f>IFERROR(INDEX('(ア)【入力シート】「職務として受講する研修」 '!#REF!,1/LARGE(INDEX(('(ア)【入力シート】「職務として受講する研修」 '!$B$9:$B$41="〇")/ROW('(ア)【入力シート】「職務として受講する研修」 '!$A$9:$A$41),0),ROW(AA183))),"")</f>
        <v/>
      </c>
      <c r="AB185" s="67" t="str">
        <f>IFERROR(INDEX('(ア)【入力シート】「職務として受講する研修」 '!#REF!,1/LARGE(INDEX(('(ア)【入力シート】「職務として受講する研修」 '!$B$9:$B$41="〇")/ROW('(ア)【入力シート】「職務として受講する研修」 '!$A$9:$A$41),0),ROW(AB183))),"")</f>
        <v/>
      </c>
      <c r="AC185" s="67" t="str">
        <f>IFERROR(INDEX('(ア)【入力シート】「職務として受講する研修」 '!#REF!,1/LARGE(INDEX(('(ア)【入力シート】「職務として受講する研修」 '!$B$9:$B$41="〇")/ROW('(ア)【入力シート】「職務として受講する研修」 '!$A$9:$A$41),0),ROW(AC183))),"")</f>
        <v/>
      </c>
      <c r="AD185" s="67" t="str">
        <f>IFERROR(INDEX('(ア)【入力シート】「職務として受講する研修」 '!#REF!,1/LARGE(INDEX(('(ア)【入力シート】「職務として受講する研修」 '!$B$9:$B$41="〇")/ROW('(ア)【入力シート】「職務として受講する研修」 '!$A$9:$A$41),0),ROW(AD183))),"")</f>
        <v/>
      </c>
      <c r="AE185" s="67" t="str">
        <f>IFERROR(INDEX('(ア)【入力シート】「職務として受講する研修」 '!#REF!,1/LARGE(INDEX(('(ア)【入力シート】「職務として受講する研修」 '!$B$9:$B$41="〇")/ROW('(ア)【入力シート】「職務として受講する研修」 '!$A$9:$A$41),0),ROW(AE183))),"")</f>
        <v/>
      </c>
      <c r="AF185" s="67" t="str">
        <f>IFERROR(INDEX('(ア)【入力シート】「職務として受講する研修」 '!#REF!,1/LARGE(INDEX(('(ア)【入力シート】「職務として受講する研修」 '!$B$9:$B$41="〇")/ROW('(ア)【入力シート】「職務として受講する研修」 '!$A$9:$A$41),0),ROW(AF183))),"")</f>
        <v/>
      </c>
      <c r="AG185" s="67" t="str">
        <f>IFERROR(INDEX('(ア)【入力シート】「職務として受講する研修」 '!#REF!,1/LARGE(INDEX(('(ア)【入力シート】「職務として受講する研修」 '!$B$9:$B$41="〇")/ROW('(ア)【入力シート】「職務として受講する研修」 '!$A$9:$A$41),0),ROW(AG183))),"")</f>
        <v/>
      </c>
    </row>
    <row r="186" spans="2:33">
      <c r="B186" s="67" t="str">
        <f>IFERROR(INDEX('(ア)【入力シート】「職務として受講する研修」 '!C:C,1/LARGE(INDEX(('(ア)【入力シート】「職務として受講する研修」 '!$B$9:$B$41="〇")/ROW('(ア)【入力シート】「職務として受講する研修」 '!$A$9:$A$41),0),ROW(B184))),"")</f>
        <v/>
      </c>
      <c r="C186" s="67" t="str">
        <f>IFERROR(INDEX('(ア)【入力シート】「職務として受講する研修」 '!D:D,1/LARGE(INDEX(('(ア)【入力シート】「職務として受講する研修」 '!$B$9:$B$41="〇")/ROW('(ア)【入力シート】「職務として受講する研修」 '!$A$9:$A$41),0),ROW(C184))),"")</f>
        <v/>
      </c>
      <c r="D186" s="67" t="str">
        <f>IFERROR(INDEX('(ア)【入力シート】「職務として受講する研修」 '!#REF!,1/LARGE(INDEX(('(ア)【入力シート】「職務として受講する研修」 '!$B$9:$B$41="〇")/ROW('(ア)【入力シート】「職務として受講する研修」 '!$A$9:$A$41),0),ROW(D184))),"")</f>
        <v/>
      </c>
      <c r="E186" s="67" t="str">
        <f>IFERROR(INDEX('(ア)【入力シート】「職務として受講する研修」 '!E:E,1/LARGE(INDEX(('(ア)【入力シート】「職務として受講する研修」 '!$B$9:$B$41="〇")/ROW('(ア)【入力シート】「職務として受講する研修」 '!$A$9:$A$41),0),ROW(E184))),"")</f>
        <v/>
      </c>
      <c r="F186" s="67" t="str">
        <f>IFERROR(INDEX('(ア)【入力シート】「職務として受講する研修」 '!F:F,1/LARGE(INDEX(('(ア)【入力シート】「職務として受講する研修」 '!$B$9:$B$41="〇")/ROW('(ア)【入力シート】「職務として受講する研修」 '!$A$9:$A$41),0),ROW(F184))),"")</f>
        <v/>
      </c>
      <c r="G186" s="67" t="str">
        <f>IFERROR(INDEX('(ア)【入力シート】「職務として受講する研修」 '!G:G,1/LARGE(INDEX(('(ア)【入力シート】「職務として受講する研修」 '!$B$9:$B$41="〇")/ROW('(ア)【入力シート】「職務として受講する研修」 '!$A$9:$A$41),0),ROW(G184))),"")</f>
        <v/>
      </c>
      <c r="H186" s="67" t="str">
        <f>IFERROR(INDEX('(ア)【入力シート】「職務として受講する研修」 '!H:H,1/LARGE(INDEX(('(ア)【入力シート】「職務として受講する研修」 '!$B$9:$B$41="〇")/ROW('(ア)【入力シート】「職務として受講する研修」 '!$A$9:$A$41),0),ROW(H184))),"")</f>
        <v/>
      </c>
      <c r="I186" s="67" t="str">
        <f>IFERROR(INDEX('(ア)【入力シート】「職務として受講する研修」 '!I:I,1/LARGE(INDEX(('(ア)【入力シート】「職務として受講する研修」 '!$B$9:$B$41="〇")/ROW('(ア)【入力シート】「職務として受講する研修」 '!$A$9:$A$41),0),ROW(I184))),"")</f>
        <v/>
      </c>
      <c r="J186" s="67" t="str">
        <f>IFERROR(INDEX('(ア)【入力シート】「職務として受講する研修」 '!J:J,1/LARGE(INDEX(('(ア)【入力シート】「職務として受講する研修」 '!$B$9:$B$41="〇")/ROW('(ア)【入力シート】「職務として受講する研修」 '!$A$9:$A$41),0),ROW(J184))),"")</f>
        <v/>
      </c>
      <c r="K186" s="67" t="str">
        <f>IFERROR(INDEX('(ア)【入力シート】「職務として受講する研修」 '!K:K,1/LARGE(INDEX(('(ア)【入力シート】「職務として受講する研修」 '!$B$9:$B$41="〇")/ROW('(ア)【入力シート】「職務として受講する研修」 '!$A$9:$A$41),0),ROW(K184))),"")</f>
        <v/>
      </c>
      <c r="L186" s="67" t="str">
        <f>IFERROR(INDEX('(ア)【入力シート】「職務として受講する研修」 '!L:L,1/LARGE(INDEX(('(ア)【入力シート】「職務として受講する研修」 '!$B$9:$B$41="〇")/ROW('(ア)【入力シート】「職務として受講する研修」 '!$A$9:$A$41),0),ROW(L184))),"")</f>
        <v/>
      </c>
      <c r="M186" s="67" t="str">
        <f>IFERROR(INDEX('(ア)【入力シート】「職務として受講する研修」 '!M:M,1/LARGE(INDEX(('(ア)【入力シート】「職務として受講する研修」 '!$B$9:$B$41="〇")/ROW('(ア)【入力シート】「職務として受講する研修」 '!$A$9:$A$41),0),ROW(M184))),"")</f>
        <v/>
      </c>
      <c r="N186" s="67" t="str">
        <f>IFERROR(INDEX('(ア)【入力シート】「職務として受講する研修」 '!N:N,1/LARGE(INDEX(('(ア)【入力シート】「職務として受講する研修」 '!$B$9:$B$41="〇")/ROW('(ア)【入力シート】「職務として受講する研修」 '!$A$9:$A$41),0),ROW(N184))),"")</f>
        <v/>
      </c>
      <c r="O186" s="67" t="str">
        <f>IFERROR(INDEX('(ア)【入力シート】「職務として受講する研修」 '!O:O,1/LARGE(INDEX(('(ア)【入力シート】「職務として受講する研修」 '!$B$9:$B$41="〇")/ROW('(ア)【入力シート】「職務として受講する研修」 '!$A$9:$A$41),0),ROW(O184))),"")</f>
        <v/>
      </c>
      <c r="P186" s="67" t="str">
        <f>IFERROR(INDEX('(ア)【入力シート】「職務として受講する研修」 '!P:P,1/LARGE(INDEX(('(ア)【入力シート】「職務として受講する研修」 '!$B$9:$B$41="〇")/ROW('(ア)【入力シート】「職務として受講する研修」 '!$A$9:$A$41),0),ROW(P184))),"")</f>
        <v/>
      </c>
      <c r="Q186" s="67" t="str">
        <f>IFERROR(INDEX('(ア)【入力シート】「職務として受講する研修」 '!Q:Q,1/LARGE(INDEX(('(ア)【入力シート】「職務として受講する研修」 '!$B$9:$B$41="〇")/ROW('(ア)【入力シート】「職務として受講する研修」 '!$A$9:$A$41),0),ROW(Q184))),"")</f>
        <v/>
      </c>
      <c r="R186" s="67" t="str">
        <f>IFERROR(INDEX('(ア)【入力シート】「職務として受講する研修」 '!R:R,1/LARGE(INDEX(('(ア)【入力シート】「職務として受講する研修」 '!$B$9:$B$41="〇")/ROW('(ア)【入力シート】「職務として受講する研修」 '!$A$9:$A$41),0),ROW(R184))),"")</f>
        <v/>
      </c>
      <c r="S186" s="67" t="str">
        <f>IFERROR(INDEX('(ア)【入力シート】「職務として受講する研修」 '!S:S,1/LARGE(INDEX(('(ア)【入力シート】「職務として受講する研修」 '!$B$9:$B$41="〇")/ROW('(ア)【入力シート】「職務として受講する研修」 '!$A$9:$A$41),0),ROW(S184))),"")</f>
        <v/>
      </c>
      <c r="T186" s="67" t="str">
        <f>IFERROR(INDEX('(ア)【入力シート】「職務として受講する研修」 '!T:T,1/LARGE(INDEX(('(ア)【入力シート】「職務として受講する研修」 '!$B$9:$B$41="〇")/ROW('(ア)【入力シート】「職務として受講する研修」 '!$A$9:$A$41),0),ROW(T184))),"")</f>
        <v/>
      </c>
      <c r="U186" s="67" t="str">
        <f>IFERROR(INDEX('(ア)【入力シート】「職務として受講する研修」 '!U:U,1/LARGE(INDEX(('(ア)【入力シート】「職務として受講する研修」 '!$B$9:$B$41="〇")/ROW('(ア)【入力シート】「職務として受講する研修」 '!$A$9:$A$41),0),ROW(U184))),"")</f>
        <v/>
      </c>
      <c r="V186" s="67" t="str">
        <f>IFERROR(INDEX('(ア)【入力シート】「職務として受講する研修」 '!V:V,1/LARGE(INDEX(('(ア)【入力シート】「職務として受講する研修」 '!$B$9:$B$41="〇")/ROW('(ア)【入力シート】「職務として受講する研修」 '!$A$9:$A$41),0),ROW(V184))),"")</f>
        <v/>
      </c>
      <c r="W186" s="67" t="str">
        <f>IFERROR(INDEX('(ア)【入力シート】「職務として受講する研修」 '!#REF!,1/LARGE(INDEX(('(ア)【入力シート】「職務として受講する研修」 '!$B$9:$B$41="〇")/ROW('(ア)【入力シート】「職務として受講する研修」 '!$A$9:$A$41),0),ROW(W184))),"")</f>
        <v/>
      </c>
      <c r="X186" s="67" t="str">
        <f>IFERROR(INDEX('(ア)【入力シート】「職務として受講する研修」 '!#REF!,1/LARGE(INDEX(('(ア)【入力シート】「職務として受講する研修」 '!$B$9:$B$41="〇")/ROW('(ア)【入力シート】「職務として受講する研修」 '!$A$9:$A$41),0),ROW(X184))),"")</f>
        <v/>
      </c>
      <c r="Y186" s="67" t="str">
        <f>IFERROR(INDEX('(ア)【入力シート】「職務として受講する研修」 '!#REF!,1/LARGE(INDEX(('(ア)【入力シート】「職務として受講する研修」 '!$B$9:$B$41="〇")/ROW('(ア)【入力シート】「職務として受講する研修」 '!$A$9:$A$41),0),ROW(Y184))),"")</f>
        <v/>
      </c>
      <c r="Z186" s="67" t="str">
        <f>IFERROR(INDEX('(ア)【入力シート】「職務として受講する研修」 '!#REF!,1/LARGE(INDEX(('(ア)【入力シート】「職務として受講する研修」 '!$B$9:$B$41="〇")/ROW('(ア)【入力シート】「職務として受講する研修」 '!$A$9:$A$41),0),ROW(Z184))),"")</f>
        <v/>
      </c>
      <c r="AA186" s="67" t="str">
        <f>IFERROR(INDEX('(ア)【入力シート】「職務として受講する研修」 '!#REF!,1/LARGE(INDEX(('(ア)【入力シート】「職務として受講する研修」 '!$B$9:$B$41="〇")/ROW('(ア)【入力シート】「職務として受講する研修」 '!$A$9:$A$41),0),ROW(AA184))),"")</f>
        <v/>
      </c>
      <c r="AB186" s="67" t="str">
        <f>IFERROR(INDEX('(ア)【入力シート】「職務として受講する研修」 '!#REF!,1/LARGE(INDEX(('(ア)【入力シート】「職務として受講する研修」 '!$B$9:$B$41="〇")/ROW('(ア)【入力シート】「職務として受講する研修」 '!$A$9:$A$41),0),ROW(AB184))),"")</f>
        <v/>
      </c>
      <c r="AC186" s="67" t="str">
        <f>IFERROR(INDEX('(ア)【入力シート】「職務として受講する研修」 '!#REF!,1/LARGE(INDEX(('(ア)【入力シート】「職務として受講する研修」 '!$B$9:$B$41="〇")/ROW('(ア)【入力シート】「職務として受講する研修」 '!$A$9:$A$41),0),ROW(AC184))),"")</f>
        <v/>
      </c>
      <c r="AD186" s="67" t="str">
        <f>IFERROR(INDEX('(ア)【入力シート】「職務として受講する研修」 '!#REF!,1/LARGE(INDEX(('(ア)【入力シート】「職務として受講する研修」 '!$B$9:$B$41="〇")/ROW('(ア)【入力シート】「職務として受講する研修」 '!$A$9:$A$41),0),ROW(AD184))),"")</f>
        <v/>
      </c>
      <c r="AE186" s="67" t="str">
        <f>IFERROR(INDEX('(ア)【入力シート】「職務として受講する研修」 '!#REF!,1/LARGE(INDEX(('(ア)【入力シート】「職務として受講する研修」 '!$B$9:$B$41="〇")/ROW('(ア)【入力シート】「職務として受講する研修」 '!$A$9:$A$41),0),ROW(AE184))),"")</f>
        <v/>
      </c>
      <c r="AF186" s="67" t="str">
        <f>IFERROR(INDEX('(ア)【入力シート】「職務として受講する研修」 '!#REF!,1/LARGE(INDEX(('(ア)【入力シート】「職務として受講する研修」 '!$B$9:$B$41="〇")/ROW('(ア)【入力シート】「職務として受講する研修」 '!$A$9:$A$41),0),ROW(AF184))),"")</f>
        <v/>
      </c>
      <c r="AG186" s="67" t="str">
        <f>IFERROR(INDEX('(ア)【入力シート】「職務として受講する研修」 '!#REF!,1/LARGE(INDEX(('(ア)【入力シート】「職務として受講する研修」 '!$B$9:$B$41="〇")/ROW('(ア)【入力シート】「職務として受講する研修」 '!$A$9:$A$41),0),ROW(AG184))),"")</f>
        <v/>
      </c>
    </row>
    <row r="187" spans="2:33">
      <c r="B187" s="67" t="str">
        <f>IFERROR(INDEX('(ア)【入力シート】「職務として受講する研修」 '!C:C,1/LARGE(INDEX(('(ア)【入力シート】「職務として受講する研修」 '!$B$9:$B$41="〇")/ROW('(ア)【入力シート】「職務として受講する研修」 '!$A$9:$A$41),0),ROW(B185))),"")</f>
        <v/>
      </c>
      <c r="C187" s="67" t="str">
        <f>IFERROR(INDEX('(ア)【入力シート】「職務として受講する研修」 '!D:D,1/LARGE(INDEX(('(ア)【入力シート】「職務として受講する研修」 '!$B$9:$B$41="〇")/ROW('(ア)【入力シート】「職務として受講する研修」 '!$A$9:$A$41),0),ROW(C185))),"")</f>
        <v/>
      </c>
      <c r="D187" s="67" t="str">
        <f>IFERROR(INDEX('(ア)【入力シート】「職務として受講する研修」 '!#REF!,1/LARGE(INDEX(('(ア)【入力シート】「職務として受講する研修」 '!$B$9:$B$41="〇")/ROW('(ア)【入力シート】「職務として受講する研修」 '!$A$9:$A$41),0),ROW(D185))),"")</f>
        <v/>
      </c>
      <c r="E187" s="67" t="str">
        <f>IFERROR(INDEX('(ア)【入力シート】「職務として受講する研修」 '!E:E,1/LARGE(INDEX(('(ア)【入力シート】「職務として受講する研修」 '!$B$9:$B$41="〇")/ROW('(ア)【入力シート】「職務として受講する研修」 '!$A$9:$A$41),0),ROW(E185))),"")</f>
        <v/>
      </c>
      <c r="F187" s="67" t="str">
        <f>IFERROR(INDEX('(ア)【入力シート】「職務として受講する研修」 '!F:F,1/LARGE(INDEX(('(ア)【入力シート】「職務として受講する研修」 '!$B$9:$B$41="〇")/ROW('(ア)【入力シート】「職務として受講する研修」 '!$A$9:$A$41),0),ROW(F185))),"")</f>
        <v/>
      </c>
      <c r="G187" s="67" t="str">
        <f>IFERROR(INDEX('(ア)【入力シート】「職務として受講する研修」 '!G:G,1/LARGE(INDEX(('(ア)【入力シート】「職務として受講する研修」 '!$B$9:$B$41="〇")/ROW('(ア)【入力シート】「職務として受講する研修」 '!$A$9:$A$41),0),ROW(G185))),"")</f>
        <v/>
      </c>
      <c r="H187" s="67" t="str">
        <f>IFERROR(INDEX('(ア)【入力シート】「職務として受講する研修」 '!H:H,1/LARGE(INDEX(('(ア)【入力シート】「職務として受講する研修」 '!$B$9:$B$41="〇")/ROW('(ア)【入力シート】「職務として受講する研修」 '!$A$9:$A$41),0),ROW(H185))),"")</f>
        <v/>
      </c>
      <c r="I187" s="67" t="str">
        <f>IFERROR(INDEX('(ア)【入力シート】「職務として受講する研修」 '!I:I,1/LARGE(INDEX(('(ア)【入力シート】「職務として受講する研修」 '!$B$9:$B$41="〇")/ROW('(ア)【入力シート】「職務として受講する研修」 '!$A$9:$A$41),0),ROW(I185))),"")</f>
        <v/>
      </c>
      <c r="J187" s="67" t="str">
        <f>IFERROR(INDEX('(ア)【入力シート】「職務として受講する研修」 '!J:J,1/LARGE(INDEX(('(ア)【入力シート】「職務として受講する研修」 '!$B$9:$B$41="〇")/ROW('(ア)【入力シート】「職務として受講する研修」 '!$A$9:$A$41),0),ROW(J185))),"")</f>
        <v/>
      </c>
      <c r="K187" s="67" t="str">
        <f>IFERROR(INDEX('(ア)【入力シート】「職務として受講する研修」 '!K:K,1/LARGE(INDEX(('(ア)【入力シート】「職務として受講する研修」 '!$B$9:$B$41="〇")/ROW('(ア)【入力シート】「職務として受講する研修」 '!$A$9:$A$41),0),ROW(K185))),"")</f>
        <v/>
      </c>
      <c r="L187" s="67" t="str">
        <f>IFERROR(INDEX('(ア)【入力シート】「職務として受講する研修」 '!L:L,1/LARGE(INDEX(('(ア)【入力シート】「職務として受講する研修」 '!$B$9:$B$41="〇")/ROW('(ア)【入力シート】「職務として受講する研修」 '!$A$9:$A$41),0),ROW(L185))),"")</f>
        <v/>
      </c>
      <c r="M187" s="67" t="str">
        <f>IFERROR(INDEX('(ア)【入力シート】「職務として受講する研修」 '!M:M,1/LARGE(INDEX(('(ア)【入力シート】「職務として受講する研修」 '!$B$9:$B$41="〇")/ROW('(ア)【入力シート】「職務として受講する研修」 '!$A$9:$A$41),0),ROW(M185))),"")</f>
        <v/>
      </c>
      <c r="N187" s="67" t="str">
        <f>IFERROR(INDEX('(ア)【入力シート】「職務として受講する研修」 '!N:N,1/LARGE(INDEX(('(ア)【入力シート】「職務として受講する研修」 '!$B$9:$B$41="〇")/ROW('(ア)【入力シート】「職務として受講する研修」 '!$A$9:$A$41),0),ROW(N185))),"")</f>
        <v/>
      </c>
      <c r="O187" s="67" t="str">
        <f>IFERROR(INDEX('(ア)【入力シート】「職務として受講する研修」 '!O:O,1/LARGE(INDEX(('(ア)【入力シート】「職務として受講する研修」 '!$B$9:$B$41="〇")/ROW('(ア)【入力シート】「職務として受講する研修」 '!$A$9:$A$41),0),ROW(O185))),"")</f>
        <v/>
      </c>
      <c r="P187" s="67" t="str">
        <f>IFERROR(INDEX('(ア)【入力シート】「職務として受講する研修」 '!P:P,1/LARGE(INDEX(('(ア)【入力シート】「職務として受講する研修」 '!$B$9:$B$41="〇")/ROW('(ア)【入力シート】「職務として受講する研修」 '!$A$9:$A$41),0),ROW(P185))),"")</f>
        <v/>
      </c>
      <c r="Q187" s="67" t="str">
        <f>IFERROR(INDEX('(ア)【入力シート】「職務として受講する研修」 '!Q:Q,1/LARGE(INDEX(('(ア)【入力シート】「職務として受講する研修」 '!$B$9:$B$41="〇")/ROW('(ア)【入力シート】「職務として受講する研修」 '!$A$9:$A$41),0),ROW(Q185))),"")</f>
        <v/>
      </c>
      <c r="R187" s="67" t="str">
        <f>IFERROR(INDEX('(ア)【入力シート】「職務として受講する研修」 '!R:R,1/LARGE(INDEX(('(ア)【入力シート】「職務として受講する研修」 '!$B$9:$B$41="〇")/ROW('(ア)【入力シート】「職務として受講する研修」 '!$A$9:$A$41),0),ROW(R185))),"")</f>
        <v/>
      </c>
      <c r="S187" s="67" t="str">
        <f>IFERROR(INDEX('(ア)【入力シート】「職務として受講する研修」 '!S:S,1/LARGE(INDEX(('(ア)【入力シート】「職務として受講する研修」 '!$B$9:$B$41="〇")/ROW('(ア)【入力シート】「職務として受講する研修」 '!$A$9:$A$41),0),ROW(S185))),"")</f>
        <v/>
      </c>
      <c r="T187" s="67" t="str">
        <f>IFERROR(INDEX('(ア)【入力シート】「職務として受講する研修」 '!T:T,1/LARGE(INDEX(('(ア)【入力シート】「職務として受講する研修」 '!$B$9:$B$41="〇")/ROW('(ア)【入力シート】「職務として受講する研修」 '!$A$9:$A$41),0),ROW(T185))),"")</f>
        <v/>
      </c>
      <c r="U187" s="67" t="str">
        <f>IFERROR(INDEX('(ア)【入力シート】「職務として受講する研修」 '!U:U,1/LARGE(INDEX(('(ア)【入力シート】「職務として受講する研修」 '!$B$9:$B$41="〇")/ROW('(ア)【入力シート】「職務として受講する研修」 '!$A$9:$A$41),0),ROW(U185))),"")</f>
        <v/>
      </c>
      <c r="V187" s="67" t="str">
        <f>IFERROR(INDEX('(ア)【入力シート】「職務として受講する研修」 '!V:V,1/LARGE(INDEX(('(ア)【入力シート】「職務として受講する研修」 '!$B$9:$B$41="〇")/ROW('(ア)【入力シート】「職務として受講する研修」 '!$A$9:$A$41),0),ROW(V185))),"")</f>
        <v/>
      </c>
      <c r="W187" s="67" t="str">
        <f>IFERROR(INDEX('(ア)【入力シート】「職務として受講する研修」 '!#REF!,1/LARGE(INDEX(('(ア)【入力シート】「職務として受講する研修」 '!$B$9:$B$41="〇")/ROW('(ア)【入力シート】「職務として受講する研修」 '!$A$9:$A$41),0),ROW(W185))),"")</f>
        <v/>
      </c>
      <c r="X187" s="67" t="str">
        <f>IFERROR(INDEX('(ア)【入力シート】「職務として受講する研修」 '!#REF!,1/LARGE(INDEX(('(ア)【入力シート】「職務として受講する研修」 '!$B$9:$B$41="〇")/ROW('(ア)【入力シート】「職務として受講する研修」 '!$A$9:$A$41),0),ROW(X185))),"")</f>
        <v/>
      </c>
      <c r="Y187" s="67" t="str">
        <f>IFERROR(INDEX('(ア)【入力シート】「職務として受講する研修」 '!#REF!,1/LARGE(INDEX(('(ア)【入力シート】「職務として受講する研修」 '!$B$9:$B$41="〇")/ROW('(ア)【入力シート】「職務として受講する研修」 '!$A$9:$A$41),0),ROW(Y185))),"")</f>
        <v/>
      </c>
      <c r="Z187" s="67" t="str">
        <f>IFERROR(INDEX('(ア)【入力シート】「職務として受講する研修」 '!#REF!,1/LARGE(INDEX(('(ア)【入力シート】「職務として受講する研修」 '!$B$9:$B$41="〇")/ROW('(ア)【入力シート】「職務として受講する研修」 '!$A$9:$A$41),0),ROW(Z185))),"")</f>
        <v/>
      </c>
      <c r="AA187" s="67" t="str">
        <f>IFERROR(INDEX('(ア)【入力シート】「職務として受講する研修」 '!#REF!,1/LARGE(INDEX(('(ア)【入力シート】「職務として受講する研修」 '!$B$9:$B$41="〇")/ROW('(ア)【入力シート】「職務として受講する研修」 '!$A$9:$A$41),0),ROW(AA185))),"")</f>
        <v/>
      </c>
      <c r="AB187" s="67" t="str">
        <f>IFERROR(INDEX('(ア)【入力シート】「職務として受講する研修」 '!#REF!,1/LARGE(INDEX(('(ア)【入力シート】「職務として受講する研修」 '!$B$9:$B$41="〇")/ROW('(ア)【入力シート】「職務として受講する研修」 '!$A$9:$A$41),0),ROW(AB185))),"")</f>
        <v/>
      </c>
      <c r="AC187" s="67" t="str">
        <f>IFERROR(INDEX('(ア)【入力シート】「職務として受講する研修」 '!#REF!,1/LARGE(INDEX(('(ア)【入力シート】「職務として受講する研修」 '!$B$9:$B$41="〇")/ROW('(ア)【入力シート】「職務として受講する研修」 '!$A$9:$A$41),0),ROW(AC185))),"")</f>
        <v/>
      </c>
      <c r="AD187" s="67" t="str">
        <f>IFERROR(INDEX('(ア)【入力シート】「職務として受講する研修」 '!#REF!,1/LARGE(INDEX(('(ア)【入力シート】「職務として受講する研修」 '!$B$9:$B$41="〇")/ROW('(ア)【入力シート】「職務として受講する研修」 '!$A$9:$A$41),0),ROW(AD185))),"")</f>
        <v/>
      </c>
      <c r="AE187" s="67" t="str">
        <f>IFERROR(INDEX('(ア)【入力シート】「職務として受講する研修」 '!#REF!,1/LARGE(INDEX(('(ア)【入力シート】「職務として受講する研修」 '!$B$9:$B$41="〇")/ROW('(ア)【入力シート】「職務として受講する研修」 '!$A$9:$A$41),0),ROW(AE185))),"")</f>
        <v/>
      </c>
      <c r="AF187" s="67" t="str">
        <f>IFERROR(INDEX('(ア)【入力シート】「職務として受講する研修」 '!#REF!,1/LARGE(INDEX(('(ア)【入力シート】「職務として受講する研修」 '!$B$9:$B$41="〇")/ROW('(ア)【入力シート】「職務として受講する研修」 '!$A$9:$A$41),0),ROW(AF185))),"")</f>
        <v/>
      </c>
      <c r="AG187" s="67" t="str">
        <f>IFERROR(INDEX('(ア)【入力シート】「職務として受講する研修」 '!#REF!,1/LARGE(INDEX(('(ア)【入力シート】「職務として受講する研修」 '!$B$9:$B$41="〇")/ROW('(ア)【入力シート】「職務として受講する研修」 '!$A$9:$A$41),0),ROW(AG185))),"")</f>
        <v/>
      </c>
    </row>
    <row r="188" spans="2:33">
      <c r="B188" s="67" t="str">
        <f>IFERROR(INDEX('(ア)【入力シート】「職務として受講する研修」 '!C:C,1/LARGE(INDEX(('(ア)【入力シート】「職務として受講する研修」 '!$B$9:$B$41="〇")/ROW('(ア)【入力シート】「職務として受講する研修」 '!$A$9:$A$41),0),ROW(B186))),"")</f>
        <v/>
      </c>
      <c r="C188" s="67" t="str">
        <f>IFERROR(INDEX('(ア)【入力シート】「職務として受講する研修」 '!D:D,1/LARGE(INDEX(('(ア)【入力シート】「職務として受講する研修」 '!$B$9:$B$41="〇")/ROW('(ア)【入力シート】「職務として受講する研修」 '!$A$9:$A$41),0),ROW(C186))),"")</f>
        <v/>
      </c>
      <c r="D188" s="67" t="str">
        <f>IFERROR(INDEX('(ア)【入力シート】「職務として受講する研修」 '!#REF!,1/LARGE(INDEX(('(ア)【入力シート】「職務として受講する研修」 '!$B$9:$B$41="〇")/ROW('(ア)【入力シート】「職務として受講する研修」 '!$A$9:$A$41),0),ROW(D186))),"")</f>
        <v/>
      </c>
      <c r="E188" s="67" t="str">
        <f>IFERROR(INDEX('(ア)【入力シート】「職務として受講する研修」 '!E:E,1/LARGE(INDEX(('(ア)【入力シート】「職務として受講する研修」 '!$B$9:$B$41="〇")/ROW('(ア)【入力シート】「職務として受講する研修」 '!$A$9:$A$41),0),ROW(E186))),"")</f>
        <v/>
      </c>
      <c r="F188" s="67" t="str">
        <f>IFERROR(INDEX('(ア)【入力シート】「職務として受講する研修」 '!F:F,1/LARGE(INDEX(('(ア)【入力シート】「職務として受講する研修」 '!$B$9:$B$41="〇")/ROW('(ア)【入力シート】「職務として受講する研修」 '!$A$9:$A$41),0),ROW(F186))),"")</f>
        <v/>
      </c>
      <c r="G188" s="67" t="str">
        <f>IFERROR(INDEX('(ア)【入力シート】「職務として受講する研修」 '!G:G,1/LARGE(INDEX(('(ア)【入力シート】「職務として受講する研修」 '!$B$9:$B$41="〇")/ROW('(ア)【入力シート】「職務として受講する研修」 '!$A$9:$A$41),0),ROW(G186))),"")</f>
        <v/>
      </c>
      <c r="H188" s="67" t="str">
        <f>IFERROR(INDEX('(ア)【入力シート】「職務として受講する研修」 '!H:H,1/LARGE(INDEX(('(ア)【入力シート】「職務として受講する研修」 '!$B$9:$B$41="〇")/ROW('(ア)【入力シート】「職務として受講する研修」 '!$A$9:$A$41),0),ROW(H186))),"")</f>
        <v/>
      </c>
      <c r="I188" s="67" t="str">
        <f>IFERROR(INDEX('(ア)【入力シート】「職務として受講する研修」 '!I:I,1/LARGE(INDEX(('(ア)【入力シート】「職務として受講する研修」 '!$B$9:$B$41="〇")/ROW('(ア)【入力シート】「職務として受講する研修」 '!$A$9:$A$41),0),ROW(I186))),"")</f>
        <v/>
      </c>
      <c r="J188" s="67" t="str">
        <f>IFERROR(INDEX('(ア)【入力シート】「職務として受講する研修」 '!J:J,1/LARGE(INDEX(('(ア)【入力シート】「職務として受講する研修」 '!$B$9:$B$41="〇")/ROW('(ア)【入力シート】「職務として受講する研修」 '!$A$9:$A$41),0),ROW(J186))),"")</f>
        <v/>
      </c>
      <c r="K188" s="67" t="str">
        <f>IFERROR(INDEX('(ア)【入力シート】「職務として受講する研修」 '!K:K,1/LARGE(INDEX(('(ア)【入力シート】「職務として受講する研修」 '!$B$9:$B$41="〇")/ROW('(ア)【入力シート】「職務として受講する研修」 '!$A$9:$A$41),0),ROW(K186))),"")</f>
        <v/>
      </c>
      <c r="L188" s="67" t="str">
        <f>IFERROR(INDEX('(ア)【入力シート】「職務として受講する研修」 '!L:L,1/LARGE(INDEX(('(ア)【入力シート】「職務として受講する研修」 '!$B$9:$B$41="〇")/ROW('(ア)【入力シート】「職務として受講する研修」 '!$A$9:$A$41),0),ROW(L186))),"")</f>
        <v/>
      </c>
      <c r="M188" s="67" t="str">
        <f>IFERROR(INDEX('(ア)【入力シート】「職務として受講する研修」 '!M:M,1/LARGE(INDEX(('(ア)【入力シート】「職務として受講する研修」 '!$B$9:$B$41="〇")/ROW('(ア)【入力シート】「職務として受講する研修」 '!$A$9:$A$41),0),ROW(M186))),"")</f>
        <v/>
      </c>
      <c r="N188" s="67" t="str">
        <f>IFERROR(INDEX('(ア)【入力シート】「職務として受講する研修」 '!N:N,1/LARGE(INDEX(('(ア)【入力シート】「職務として受講する研修」 '!$B$9:$B$41="〇")/ROW('(ア)【入力シート】「職務として受講する研修」 '!$A$9:$A$41),0),ROW(N186))),"")</f>
        <v/>
      </c>
      <c r="O188" s="67" t="str">
        <f>IFERROR(INDEX('(ア)【入力シート】「職務として受講する研修」 '!O:O,1/LARGE(INDEX(('(ア)【入力シート】「職務として受講する研修」 '!$B$9:$B$41="〇")/ROW('(ア)【入力シート】「職務として受講する研修」 '!$A$9:$A$41),0),ROW(O186))),"")</f>
        <v/>
      </c>
      <c r="P188" s="67" t="str">
        <f>IFERROR(INDEX('(ア)【入力シート】「職務として受講する研修」 '!P:P,1/LARGE(INDEX(('(ア)【入力シート】「職務として受講する研修」 '!$B$9:$B$41="〇")/ROW('(ア)【入力シート】「職務として受講する研修」 '!$A$9:$A$41),0),ROW(P186))),"")</f>
        <v/>
      </c>
      <c r="Q188" s="67" t="str">
        <f>IFERROR(INDEX('(ア)【入力シート】「職務として受講する研修」 '!Q:Q,1/LARGE(INDEX(('(ア)【入力シート】「職務として受講する研修」 '!$B$9:$B$41="〇")/ROW('(ア)【入力シート】「職務として受講する研修」 '!$A$9:$A$41),0),ROW(Q186))),"")</f>
        <v/>
      </c>
      <c r="R188" s="67" t="str">
        <f>IFERROR(INDEX('(ア)【入力シート】「職務として受講する研修」 '!R:R,1/LARGE(INDEX(('(ア)【入力シート】「職務として受講する研修」 '!$B$9:$B$41="〇")/ROW('(ア)【入力シート】「職務として受講する研修」 '!$A$9:$A$41),0),ROW(R186))),"")</f>
        <v/>
      </c>
      <c r="S188" s="67" t="str">
        <f>IFERROR(INDEX('(ア)【入力シート】「職務として受講する研修」 '!S:S,1/LARGE(INDEX(('(ア)【入力シート】「職務として受講する研修」 '!$B$9:$B$41="〇")/ROW('(ア)【入力シート】「職務として受講する研修」 '!$A$9:$A$41),0),ROW(S186))),"")</f>
        <v/>
      </c>
      <c r="T188" s="67" t="str">
        <f>IFERROR(INDEX('(ア)【入力シート】「職務として受講する研修」 '!T:T,1/LARGE(INDEX(('(ア)【入力シート】「職務として受講する研修」 '!$B$9:$B$41="〇")/ROW('(ア)【入力シート】「職務として受講する研修」 '!$A$9:$A$41),0),ROW(T186))),"")</f>
        <v/>
      </c>
      <c r="U188" s="67" t="str">
        <f>IFERROR(INDEX('(ア)【入力シート】「職務として受講する研修」 '!U:U,1/LARGE(INDEX(('(ア)【入力シート】「職務として受講する研修」 '!$B$9:$B$41="〇")/ROW('(ア)【入力シート】「職務として受講する研修」 '!$A$9:$A$41),0),ROW(U186))),"")</f>
        <v/>
      </c>
      <c r="V188" s="67" t="str">
        <f>IFERROR(INDEX('(ア)【入力シート】「職務として受講する研修」 '!V:V,1/LARGE(INDEX(('(ア)【入力シート】「職務として受講する研修」 '!$B$9:$B$41="〇")/ROW('(ア)【入力シート】「職務として受講する研修」 '!$A$9:$A$41),0),ROW(V186))),"")</f>
        <v/>
      </c>
      <c r="W188" s="67" t="str">
        <f>IFERROR(INDEX('(ア)【入力シート】「職務として受講する研修」 '!#REF!,1/LARGE(INDEX(('(ア)【入力シート】「職務として受講する研修」 '!$B$9:$B$41="〇")/ROW('(ア)【入力シート】「職務として受講する研修」 '!$A$9:$A$41),0),ROW(W186))),"")</f>
        <v/>
      </c>
      <c r="X188" s="67" t="str">
        <f>IFERROR(INDEX('(ア)【入力シート】「職務として受講する研修」 '!#REF!,1/LARGE(INDEX(('(ア)【入力シート】「職務として受講する研修」 '!$B$9:$B$41="〇")/ROW('(ア)【入力シート】「職務として受講する研修」 '!$A$9:$A$41),0),ROW(X186))),"")</f>
        <v/>
      </c>
      <c r="Y188" s="67" t="str">
        <f>IFERROR(INDEX('(ア)【入力シート】「職務として受講する研修」 '!#REF!,1/LARGE(INDEX(('(ア)【入力シート】「職務として受講する研修」 '!$B$9:$B$41="〇")/ROW('(ア)【入力シート】「職務として受講する研修」 '!$A$9:$A$41),0),ROW(Y186))),"")</f>
        <v/>
      </c>
      <c r="Z188" s="67" t="str">
        <f>IFERROR(INDEX('(ア)【入力シート】「職務として受講する研修」 '!#REF!,1/LARGE(INDEX(('(ア)【入力シート】「職務として受講する研修」 '!$B$9:$B$41="〇")/ROW('(ア)【入力シート】「職務として受講する研修」 '!$A$9:$A$41),0),ROW(Z186))),"")</f>
        <v/>
      </c>
      <c r="AA188" s="67" t="str">
        <f>IFERROR(INDEX('(ア)【入力シート】「職務として受講する研修」 '!#REF!,1/LARGE(INDEX(('(ア)【入力シート】「職務として受講する研修」 '!$B$9:$B$41="〇")/ROW('(ア)【入力シート】「職務として受講する研修」 '!$A$9:$A$41),0),ROW(AA186))),"")</f>
        <v/>
      </c>
      <c r="AB188" s="67" t="str">
        <f>IFERROR(INDEX('(ア)【入力シート】「職務として受講する研修」 '!#REF!,1/LARGE(INDEX(('(ア)【入力シート】「職務として受講する研修」 '!$B$9:$B$41="〇")/ROW('(ア)【入力シート】「職務として受講する研修」 '!$A$9:$A$41),0),ROW(AB186))),"")</f>
        <v/>
      </c>
      <c r="AC188" s="67" t="str">
        <f>IFERROR(INDEX('(ア)【入力シート】「職務として受講する研修」 '!#REF!,1/LARGE(INDEX(('(ア)【入力シート】「職務として受講する研修」 '!$B$9:$B$41="〇")/ROW('(ア)【入力シート】「職務として受講する研修」 '!$A$9:$A$41),0),ROW(AC186))),"")</f>
        <v/>
      </c>
      <c r="AD188" s="67" t="str">
        <f>IFERROR(INDEX('(ア)【入力シート】「職務として受講する研修」 '!#REF!,1/LARGE(INDEX(('(ア)【入力シート】「職務として受講する研修」 '!$B$9:$B$41="〇")/ROW('(ア)【入力シート】「職務として受講する研修」 '!$A$9:$A$41),0),ROW(AD186))),"")</f>
        <v/>
      </c>
      <c r="AE188" s="67" t="str">
        <f>IFERROR(INDEX('(ア)【入力シート】「職務として受講する研修」 '!#REF!,1/LARGE(INDEX(('(ア)【入力シート】「職務として受講する研修」 '!$B$9:$B$41="〇")/ROW('(ア)【入力シート】「職務として受講する研修」 '!$A$9:$A$41),0),ROW(AE186))),"")</f>
        <v/>
      </c>
      <c r="AF188" s="67" t="str">
        <f>IFERROR(INDEX('(ア)【入力シート】「職務として受講する研修」 '!#REF!,1/LARGE(INDEX(('(ア)【入力シート】「職務として受講する研修」 '!$B$9:$B$41="〇")/ROW('(ア)【入力シート】「職務として受講する研修」 '!$A$9:$A$41),0),ROW(AF186))),"")</f>
        <v/>
      </c>
      <c r="AG188" s="67" t="str">
        <f>IFERROR(INDEX('(ア)【入力シート】「職務として受講する研修」 '!#REF!,1/LARGE(INDEX(('(ア)【入力シート】「職務として受講する研修」 '!$B$9:$B$41="〇")/ROW('(ア)【入力シート】「職務として受講する研修」 '!$A$9:$A$41),0),ROW(AG186))),"")</f>
        <v/>
      </c>
    </row>
    <row r="189" spans="2:33">
      <c r="B189" s="67" t="str">
        <f>IFERROR(INDEX('(ア)【入力シート】「職務として受講する研修」 '!C:C,1/LARGE(INDEX(('(ア)【入力シート】「職務として受講する研修」 '!$B$9:$B$41="〇")/ROW('(ア)【入力シート】「職務として受講する研修」 '!$A$9:$A$41),0),ROW(B187))),"")</f>
        <v/>
      </c>
      <c r="C189" s="67" t="str">
        <f>IFERROR(INDEX('(ア)【入力シート】「職務として受講する研修」 '!D:D,1/LARGE(INDEX(('(ア)【入力シート】「職務として受講する研修」 '!$B$9:$B$41="〇")/ROW('(ア)【入力シート】「職務として受講する研修」 '!$A$9:$A$41),0),ROW(C187))),"")</f>
        <v/>
      </c>
      <c r="D189" s="67" t="str">
        <f>IFERROR(INDEX('(ア)【入力シート】「職務として受講する研修」 '!#REF!,1/LARGE(INDEX(('(ア)【入力シート】「職務として受講する研修」 '!$B$9:$B$41="〇")/ROW('(ア)【入力シート】「職務として受講する研修」 '!$A$9:$A$41),0),ROW(D187))),"")</f>
        <v/>
      </c>
      <c r="E189" s="67" t="str">
        <f>IFERROR(INDEX('(ア)【入力シート】「職務として受講する研修」 '!E:E,1/LARGE(INDEX(('(ア)【入力シート】「職務として受講する研修」 '!$B$9:$B$41="〇")/ROW('(ア)【入力シート】「職務として受講する研修」 '!$A$9:$A$41),0),ROW(E187))),"")</f>
        <v/>
      </c>
      <c r="F189" s="67" t="str">
        <f>IFERROR(INDEX('(ア)【入力シート】「職務として受講する研修」 '!F:F,1/LARGE(INDEX(('(ア)【入力シート】「職務として受講する研修」 '!$B$9:$B$41="〇")/ROW('(ア)【入力シート】「職務として受講する研修」 '!$A$9:$A$41),0),ROW(F187))),"")</f>
        <v/>
      </c>
      <c r="G189" s="67" t="str">
        <f>IFERROR(INDEX('(ア)【入力シート】「職務として受講する研修」 '!G:G,1/LARGE(INDEX(('(ア)【入力シート】「職務として受講する研修」 '!$B$9:$B$41="〇")/ROW('(ア)【入力シート】「職務として受講する研修」 '!$A$9:$A$41),0),ROW(G187))),"")</f>
        <v/>
      </c>
      <c r="H189" s="67" t="str">
        <f>IFERROR(INDEX('(ア)【入力シート】「職務として受講する研修」 '!H:H,1/LARGE(INDEX(('(ア)【入力シート】「職務として受講する研修」 '!$B$9:$B$41="〇")/ROW('(ア)【入力シート】「職務として受講する研修」 '!$A$9:$A$41),0),ROW(H187))),"")</f>
        <v/>
      </c>
      <c r="I189" s="67" t="str">
        <f>IFERROR(INDEX('(ア)【入力シート】「職務として受講する研修」 '!I:I,1/LARGE(INDEX(('(ア)【入力シート】「職務として受講する研修」 '!$B$9:$B$41="〇")/ROW('(ア)【入力シート】「職務として受講する研修」 '!$A$9:$A$41),0),ROW(I187))),"")</f>
        <v/>
      </c>
      <c r="J189" s="67" t="str">
        <f>IFERROR(INDEX('(ア)【入力シート】「職務として受講する研修」 '!J:J,1/LARGE(INDEX(('(ア)【入力シート】「職務として受講する研修」 '!$B$9:$B$41="〇")/ROW('(ア)【入力シート】「職務として受講する研修」 '!$A$9:$A$41),0),ROW(J187))),"")</f>
        <v/>
      </c>
      <c r="K189" s="67" t="str">
        <f>IFERROR(INDEX('(ア)【入力シート】「職務として受講する研修」 '!K:K,1/LARGE(INDEX(('(ア)【入力シート】「職務として受講する研修」 '!$B$9:$B$41="〇")/ROW('(ア)【入力シート】「職務として受講する研修」 '!$A$9:$A$41),0),ROW(K187))),"")</f>
        <v/>
      </c>
      <c r="L189" s="67" t="str">
        <f>IFERROR(INDEX('(ア)【入力シート】「職務として受講する研修」 '!L:L,1/LARGE(INDEX(('(ア)【入力シート】「職務として受講する研修」 '!$B$9:$B$41="〇")/ROW('(ア)【入力シート】「職務として受講する研修」 '!$A$9:$A$41),0),ROW(L187))),"")</f>
        <v/>
      </c>
      <c r="M189" s="67" t="str">
        <f>IFERROR(INDEX('(ア)【入力シート】「職務として受講する研修」 '!M:M,1/LARGE(INDEX(('(ア)【入力シート】「職務として受講する研修」 '!$B$9:$B$41="〇")/ROW('(ア)【入力シート】「職務として受講する研修」 '!$A$9:$A$41),0),ROW(M187))),"")</f>
        <v/>
      </c>
      <c r="N189" s="67" t="str">
        <f>IFERROR(INDEX('(ア)【入力シート】「職務として受講する研修」 '!N:N,1/LARGE(INDEX(('(ア)【入力シート】「職務として受講する研修」 '!$B$9:$B$41="〇")/ROW('(ア)【入力シート】「職務として受講する研修」 '!$A$9:$A$41),0),ROW(N187))),"")</f>
        <v/>
      </c>
      <c r="O189" s="67" t="str">
        <f>IFERROR(INDEX('(ア)【入力シート】「職務として受講する研修」 '!O:O,1/LARGE(INDEX(('(ア)【入力シート】「職務として受講する研修」 '!$B$9:$B$41="〇")/ROW('(ア)【入力シート】「職務として受講する研修」 '!$A$9:$A$41),0),ROW(O187))),"")</f>
        <v/>
      </c>
      <c r="P189" s="67" t="str">
        <f>IFERROR(INDEX('(ア)【入力シート】「職務として受講する研修」 '!P:P,1/LARGE(INDEX(('(ア)【入力シート】「職務として受講する研修」 '!$B$9:$B$41="〇")/ROW('(ア)【入力シート】「職務として受講する研修」 '!$A$9:$A$41),0),ROW(P187))),"")</f>
        <v/>
      </c>
      <c r="Q189" s="67" t="str">
        <f>IFERROR(INDEX('(ア)【入力シート】「職務として受講する研修」 '!Q:Q,1/LARGE(INDEX(('(ア)【入力シート】「職務として受講する研修」 '!$B$9:$B$41="〇")/ROW('(ア)【入力シート】「職務として受講する研修」 '!$A$9:$A$41),0),ROW(Q187))),"")</f>
        <v/>
      </c>
      <c r="R189" s="67" t="str">
        <f>IFERROR(INDEX('(ア)【入力シート】「職務として受講する研修」 '!R:R,1/LARGE(INDEX(('(ア)【入力シート】「職務として受講する研修」 '!$B$9:$B$41="〇")/ROW('(ア)【入力シート】「職務として受講する研修」 '!$A$9:$A$41),0),ROW(R187))),"")</f>
        <v/>
      </c>
      <c r="S189" s="67" t="str">
        <f>IFERROR(INDEX('(ア)【入力シート】「職務として受講する研修」 '!S:S,1/LARGE(INDEX(('(ア)【入力シート】「職務として受講する研修」 '!$B$9:$B$41="〇")/ROW('(ア)【入力シート】「職務として受講する研修」 '!$A$9:$A$41),0),ROW(S187))),"")</f>
        <v/>
      </c>
      <c r="T189" s="67" t="str">
        <f>IFERROR(INDEX('(ア)【入力シート】「職務として受講する研修」 '!T:T,1/LARGE(INDEX(('(ア)【入力シート】「職務として受講する研修」 '!$B$9:$B$41="〇")/ROW('(ア)【入力シート】「職務として受講する研修」 '!$A$9:$A$41),0),ROW(T187))),"")</f>
        <v/>
      </c>
      <c r="U189" s="67" t="str">
        <f>IFERROR(INDEX('(ア)【入力シート】「職務として受講する研修」 '!U:U,1/LARGE(INDEX(('(ア)【入力シート】「職務として受講する研修」 '!$B$9:$B$41="〇")/ROW('(ア)【入力シート】「職務として受講する研修」 '!$A$9:$A$41),0),ROW(U187))),"")</f>
        <v/>
      </c>
      <c r="V189" s="67" t="str">
        <f>IFERROR(INDEX('(ア)【入力シート】「職務として受講する研修」 '!V:V,1/LARGE(INDEX(('(ア)【入力シート】「職務として受講する研修」 '!$B$9:$B$41="〇")/ROW('(ア)【入力シート】「職務として受講する研修」 '!$A$9:$A$41),0),ROW(V187))),"")</f>
        <v/>
      </c>
      <c r="W189" s="67" t="str">
        <f>IFERROR(INDEX('(ア)【入力シート】「職務として受講する研修」 '!#REF!,1/LARGE(INDEX(('(ア)【入力シート】「職務として受講する研修」 '!$B$9:$B$41="〇")/ROW('(ア)【入力シート】「職務として受講する研修」 '!$A$9:$A$41),0),ROW(W187))),"")</f>
        <v/>
      </c>
      <c r="X189" s="67" t="str">
        <f>IFERROR(INDEX('(ア)【入力シート】「職務として受講する研修」 '!#REF!,1/LARGE(INDEX(('(ア)【入力シート】「職務として受講する研修」 '!$B$9:$B$41="〇")/ROW('(ア)【入力シート】「職務として受講する研修」 '!$A$9:$A$41),0),ROW(X187))),"")</f>
        <v/>
      </c>
      <c r="Y189" s="67" t="str">
        <f>IFERROR(INDEX('(ア)【入力シート】「職務として受講する研修」 '!#REF!,1/LARGE(INDEX(('(ア)【入力シート】「職務として受講する研修」 '!$B$9:$B$41="〇")/ROW('(ア)【入力シート】「職務として受講する研修」 '!$A$9:$A$41),0),ROW(Y187))),"")</f>
        <v/>
      </c>
      <c r="Z189" s="67" t="str">
        <f>IFERROR(INDEX('(ア)【入力シート】「職務として受講する研修」 '!#REF!,1/LARGE(INDEX(('(ア)【入力シート】「職務として受講する研修」 '!$B$9:$B$41="〇")/ROW('(ア)【入力シート】「職務として受講する研修」 '!$A$9:$A$41),0),ROW(Z187))),"")</f>
        <v/>
      </c>
      <c r="AA189" s="67" t="str">
        <f>IFERROR(INDEX('(ア)【入力シート】「職務として受講する研修」 '!#REF!,1/LARGE(INDEX(('(ア)【入力シート】「職務として受講する研修」 '!$B$9:$B$41="〇")/ROW('(ア)【入力シート】「職務として受講する研修」 '!$A$9:$A$41),0),ROW(AA187))),"")</f>
        <v/>
      </c>
      <c r="AB189" s="67" t="str">
        <f>IFERROR(INDEX('(ア)【入力シート】「職務として受講する研修」 '!#REF!,1/LARGE(INDEX(('(ア)【入力シート】「職務として受講する研修」 '!$B$9:$B$41="〇")/ROW('(ア)【入力シート】「職務として受講する研修」 '!$A$9:$A$41),0),ROW(AB187))),"")</f>
        <v/>
      </c>
      <c r="AC189" s="67" t="str">
        <f>IFERROR(INDEX('(ア)【入力シート】「職務として受講する研修」 '!#REF!,1/LARGE(INDEX(('(ア)【入力シート】「職務として受講する研修」 '!$B$9:$B$41="〇")/ROW('(ア)【入力シート】「職務として受講する研修」 '!$A$9:$A$41),0),ROW(AC187))),"")</f>
        <v/>
      </c>
      <c r="AD189" s="67" t="str">
        <f>IFERROR(INDEX('(ア)【入力シート】「職務として受講する研修」 '!#REF!,1/LARGE(INDEX(('(ア)【入力シート】「職務として受講する研修」 '!$B$9:$B$41="〇")/ROW('(ア)【入力シート】「職務として受講する研修」 '!$A$9:$A$41),0),ROW(AD187))),"")</f>
        <v/>
      </c>
      <c r="AE189" s="67" t="str">
        <f>IFERROR(INDEX('(ア)【入力シート】「職務として受講する研修」 '!#REF!,1/LARGE(INDEX(('(ア)【入力シート】「職務として受講する研修」 '!$B$9:$B$41="〇")/ROW('(ア)【入力シート】「職務として受講する研修」 '!$A$9:$A$41),0),ROW(AE187))),"")</f>
        <v/>
      </c>
      <c r="AF189" s="67" t="str">
        <f>IFERROR(INDEX('(ア)【入力シート】「職務として受講する研修」 '!#REF!,1/LARGE(INDEX(('(ア)【入力シート】「職務として受講する研修」 '!$B$9:$B$41="〇")/ROW('(ア)【入力シート】「職務として受講する研修」 '!$A$9:$A$41),0),ROW(AF187))),"")</f>
        <v/>
      </c>
      <c r="AG189" s="67" t="str">
        <f>IFERROR(INDEX('(ア)【入力シート】「職務として受講する研修」 '!#REF!,1/LARGE(INDEX(('(ア)【入力シート】「職務として受講する研修」 '!$B$9:$B$41="〇")/ROW('(ア)【入力シート】「職務として受講する研修」 '!$A$9:$A$41),0),ROW(AG187))),"")</f>
        <v/>
      </c>
    </row>
    <row r="190" spans="2:33">
      <c r="B190" s="67" t="str">
        <f>IFERROR(INDEX('(ア)【入力シート】「職務として受講する研修」 '!C:C,1/LARGE(INDEX(('(ア)【入力シート】「職務として受講する研修」 '!$B$9:$B$41="〇")/ROW('(ア)【入力シート】「職務として受講する研修」 '!$A$9:$A$41),0),ROW(B188))),"")</f>
        <v/>
      </c>
      <c r="C190" s="67" t="str">
        <f>IFERROR(INDEX('(ア)【入力シート】「職務として受講する研修」 '!D:D,1/LARGE(INDEX(('(ア)【入力シート】「職務として受講する研修」 '!$B$9:$B$41="〇")/ROW('(ア)【入力シート】「職務として受講する研修」 '!$A$9:$A$41),0),ROW(C188))),"")</f>
        <v/>
      </c>
      <c r="D190" s="67" t="str">
        <f>IFERROR(INDEX('(ア)【入力シート】「職務として受講する研修」 '!#REF!,1/LARGE(INDEX(('(ア)【入力シート】「職務として受講する研修」 '!$B$9:$B$41="〇")/ROW('(ア)【入力シート】「職務として受講する研修」 '!$A$9:$A$41),0),ROW(D188))),"")</f>
        <v/>
      </c>
      <c r="E190" s="67" t="str">
        <f>IFERROR(INDEX('(ア)【入力シート】「職務として受講する研修」 '!E:E,1/LARGE(INDEX(('(ア)【入力シート】「職務として受講する研修」 '!$B$9:$B$41="〇")/ROW('(ア)【入力シート】「職務として受講する研修」 '!$A$9:$A$41),0),ROW(E188))),"")</f>
        <v/>
      </c>
      <c r="F190" s="67" t="str">
        <f>IFERROR(INDEX('(ア)【入力シート】「職務として受講する研修」 '!F:F,1/LARGE(INDEX(('(ア)【入力シート】「職務として受講する研修」 '!$B$9:$B$41="〇")/ROW('(ア)【入力シート】「職務として受講する研修」 '!$A$9:$A$41),0),ROW(F188))),"")</f>
        <v/>
      </c>
      <c r="G190" s="67" t="str">
        <f>IFERROR(INDEX('(ア)【入力シート】「職務として受講する研修」 '!G:G,1/LARGE(INDEX(('(ア)【入力シート】「職務として受講する研修」 '!$B$9:$B$41="〇")/ROW('(ア)【入力シート】「職務として受講する研修」 '!$A$9:$A$41),0),ROW(G188))),"")</f>
        <v/>
      </c>
      <c r="H190" s="67" t="str">
        <f>IFERROR(INDEX('(ア)【入力シート】「職務として受講する研修」 '!H:H,1/LARGE(INDEX(('(ア)【入力シート】「職務として受講する研修」 '!$B$9:$B$41="〇")/ROW('(ア)【入力シート】「職務として受講する研修」 '!$A$9:$A$41),0),ROW(H188))),"")</f>
        <v/>
      </c>
      <c r="I190" s="67" t="str">
        <f>IFERROR(INDEX('(ア)【入力シート】「職務として受講する研修」 '!I:I,1/LARGE(INDEX(('(ア)【入力シート】「職務として受講する研修」 '!$B$9:$B$41="〇")/ROW('(ア)【入力シート】「職務として受講する研修」 '!$A$9:$A$41),0),ROW(I188))),"")</f>
        <v/>
      </c>
      <c r="J190" s="67" t="str">
        <f>IFERROR(INDEX('(ア)【入力シート】「職務として受講する研修」 '!J:J,1/LARGE(INDEX(('(ア)【入力シート】「職務として受講する研修」 '!$B$9:$B$41="〇")/ROW('(ア)【入力シート】「職務として受講する研修」 '!$A$9:$A$41),0),ROW(J188))),"")</f>
        <v/>
      </c>
      <c r="K190" s="67" t="str">
        <f>IFERROR(INDEX('(ア)【入力シート】「職務として受講する研修」 '!K:K,1/LARGE(INDEX(('(ア)【入力シート】「職務として受講する研修」 '!$B$9:$B$41="〇")/ROW('(ア)【入力シート】「職務として受講する研修」 '!$A$9:$A$41),0),ROW(K188))),"")</f>
        <v/>
      </c>
      <c r="L190" s="67" t="str">
        <f>IFERROR(INDEX('(ア)【入力シート】「職務として受講する研修」 '!L:L,1/LARGE(INDEX(('(ア)【入力シート】「職務として受講する研修」 '!$B$9:$B$41="〇")/ROW('(ア)【入力シート】「職務として受講する研修」 '!$A$9:$A$41),0),ROW(L188))),"")</f>
        <v/>
      </c>
      <c r="M190" s="67" t="str">
        <f>IFERROR(INDEX('(ア)【入力シート】「職務として受講する研修」 '!M:M,1/LARGE(INDEX(('(ア)【入力シート】「職務として受講する研修」 '!$B$9:$B$41="〇")/ROW('(ア)【入力シート】「職務として受講する研修」 '!$A$9:$A$41),0),ROW(M188))),"")</f>
        <v/>
      </c>
      <c r="N190" s="67" t="str">
        <f>IFERROR(INDEX('(ア)【入力シート】「職務として受講する研修」 '!N:N,1/LARGE(INDEX(('(ア)【入力シート】「職務として受講する研修」 '!$B$9:$B$41="〇")/ROW('(ア)【入力シート】「職務として受講する研修」 '!$A$9:$A$41),0),ROW(N188))),"")</f>
        <v/>
      </c>
      <c r="O190" s="67" t="str">
        <f>IFERROR(INDEX('(ア)【入力シート】「職務として受講する研修」 '!O:O,1/LARGE(INDEX(('(ア)【入力シート】「職務として受講する研修」 '!$B$9:$B$41="〇")/ROW('(ア)【入力シート】「職務として受講する研修」 '!$A$9:$A$41),0),ROW(O188))),"")</f>
        <v/>
      </c>
      <c r="P190" s="67" t="str">
        <f>IFERROR(INDEX('(ア)【入力シート】「職務として受講する研修」 '!P:P,1/LARGE(INDEX(('(ア)【入力シート】「職務として受講する研修」 '!$B$9:$B$41="〇")/ROW('(ア)【入力シート】「職務として受講する研修」 '!$A$9:$A$41),0),ROW(P188))),"")</f>
        <v/>
      </c>
      <c r="Q190" s="67" t="str">
        <f>IFERROR(INDEX('(ア)【入力シート】「職務として受講する研修」 '!Q:Q,1/LARGE(INDEX(('(ア)【入力シート】「職務として受講する研修」 '!$B$9:$B$41="〇")/ROW('(ア)【入力シート】「職務として受講する研修」 '!$A$9:$A$41),0),ROW(Q188))),"")</f>
        <v/>
      </c>
      <c r="R190" s="67" t="str">
        <f>IFERROR(INDEX('(ア)【入力シート】「職務として受講する研修」 '!R:R,1/LARGE(INDEX(('(ア)【入力シート】「職務として受講する研修」 '!$B$9:$B$41="〇")/ROW('(ア)【入力シート】「職務として受講する研修」 '!$A$9:$A$41),0),ROW(R188))),"")</f>
        <v/>
      </c>
      <c r="S190" s="67" t="str">
        <f>IFERROR(INDEX('(ア)【入力シート】「職務として受講する研修」 '!S:S,1/LARGE(INDEX(('(ア)【入力シート】「職務として受講する研修」 '!$B$9:$B$41="〇")/ROW('(ア)【入力シート】「職務として受講する研修」 '!$A$9:$A$41),0),ROW(S188))),"")</f>
        <v/>
      </c>
      <c r="T190" s="67" t="str">
        <f>IFERROR(INDEX('(ア)【入力シート】「職務として受講する研修」 '!T:T,1/LARGE(INDEX(('(ア)【入力シート】「職務として受講する研修」 '!$B$9:$B$41="〇")/ROW('(ア)【入力シート】「職務として受講する研修」 '!$A$9:$A$41),0),ROW(T188))),"")</f>
        <v/>
      </c>
      <c r="U190" s="67" t="str">
        <f>IFERROR(INDEX('(ア)【入力シート】「職務として受講する研修」 '!U:U,1/LARGE(INDEX(('(ア)【入力シート】「職務として受講する研修」 '!$B$9:$B$41="〇")/ROW('(ア)【入力シート】「職務として受講する研修」 '!$A$9:$A$41),0),ROW(U188))),"")</f>
        <v/>
      </c>
      <c r="V190" s="67" t="str">
        <f>IFERROR(INDEX('(ア)【入力シート】「職務として受講する研修」 '!V:V,1/LARGE(INDEX(('(ア)【入力シート】「職務として受講する研修」 '!$B$9:$B$41="〇")/ROW('(ア)【入力シート】「職務として受講する研修」 '!$A$9:$A$41),0),ROW(V188))),"")</f>
        <v/>
      </c>
      <c r="W190" s="67" t="str">
        <f>IFERROR(INDEX('(ア)【入力シート】「職務として受講する研修」 '!#REF!,1/LARGE(INDEX(('(ア)【入力シート】「職務として受講する研修」 '!$B$9:$B$41="〇")/ROW('(ア)【入力シート】「職務として受講する研修」 '!$A$9:$A$41),0),ROW(W188))),"")</f>
        <v/>
      </c>
      <c r="X190" s="67" t="str">
        <f>IFERROR(INDEX('(ア)【入力シート】「職務として受講する研修」 '!#REF!,1/LARGE(INDEX(('(ア)【入力シート】「職務として受講する研修」 '!$B$9:$B$41="〇")/ROW('(ア)【入力シート】「職務として受講する研修」 '!$A$9:$A$41),0),ROW(X188))),"")</f>
        <v/>
      </c>
      <c r="Y190" s="67" t="str">
        <f>IFERROR(INDEX('(ア)【入力シート】「職務として受講する研修」 '!#REF!,1/LARGE(INDEX(('(ア)【入力シート】「職務として受講する研修」 '!$B$9:$B$41="〇")/ROW('(ア)【入力シート】「職務として受講する研修」 '!$A$9:$A$41),0),ROW(Y188))),"")</f>
        <v/>
      </c>
      <c r="Z190" s="67" t="str">
        <f>IFERROR(INDEX('(ア)【入力シート】「職務として受講する研修」 '!#REF!,1/LARGE(INDEX(('(ア)【入力シート】「職務として受講する研修」 '!$B$9:$B$41="〇")/ROW('(ア)【入力シート】「職務として受講する研修」 '!$A$9:$A$41),0),ROW(Z188))),"")</f>
        <v/>
      </c>
      <c r="AA190" s="67" t="str">
        <f>IFERROR(INDEX('(ア)【入力シート】「職務として受講する研修」 '!#REF!,1/LARGE(INDEX(('(ア)【入力シート】「職務として受講する研修」 '!$B$9:$B$41="〇")/ROW('(ア)【入力シート】「職務として受講する研修」 '!$A$9:$A$41),0),ROW(AA188))),"")</f>
        <v/>
      </c>
      <c r="AB190" s="67" t="str">
        <f>IFERROR(INDEX('(ア)【入力シート】「職務として受講する研修」 '!#REF!,1/LARGE(INDEX(('(ア)【入力シート】「職務として受講する研修」 '!$B$9:$B$41="〇")/ROW('(ア)【入力シート】「職務として受講する研修」 '!$A$9:$A$41),0),ROW(AB188))),"")</f>
        <v/>
      </c>
      <c r="AC190" s="67" t="str">
        <f>IFERROR(INDEX('(ア)【入力シート】「職務として受講する研修」 '!#REF!,1/LARGE(INDEX(('(ア)【入力シート】「職務として受講する研修」 '!$B$9:$B$41="〇")/ROW('(ア)【入力シート】「職務として受講する研修」 '!$A$9:$A$41),0),ROW(AC188))),"")</f>
        <v/>
      </c>
      <c r="AD190" s="67" t="str">
        <f>IFERROR(INDEX('(ア)【入力シート】「職務として受講する研修」 '!#REF!,1/LARGE(INDEX(('(ア)【入力シート】「職務として受講する研修」 '!$B$9:$B$41="〇")/ROW('(ア)【入力シート】「職務として受講する研修」 '!$A$9:$A$41),0),ROW(AD188))),"")</f>
        <v/>
      </c>
      <c r="AE190" s="67" t="str">
        <f>IFERROR(INDEX('(ア)【入力シート】「職務として受講する研修」 '!#REF!,1/LARGE(INDEX(('(ア)【入力シート】「職務として受講する研修」 '!$B$9:$B$41="〇")/ROW('(ア)【入力シート】「職務として受講する研修」 '!$A$9:$A$41),0),ROW(AE188))),"")</f>
        <v/>
      </c>
      <c r="AF190" s="67" t="str">
        <f>IFERROR(INDEX('(ア)【入力シート】「職務として受講する研修」 '!#REF!,1/LARGE(INDEX(('(ア)【入力シート】「職務として受講する研修」 '!$B$9:$B$41="〇")/ROW('(ア)【入力シート】「職務として受講する研修」 '!$A$9:$A$41),0),ROW(AF188))),"")</f>
        <v/>
      </c>
      <c r="AG190" s="67" t="str">
        <f>IFERROR(INDEX('(ア)【入力シート】「職務として受講する研修」 '!#REF!,1/LARGE(INDEX(('(ア)【入力シート】「職務として受講する研修」 '!$B$9:$B$41="〇")/ROW('(ア)【入力シート】「職務として受講する研修」 '!$A$9:$A$41),0),ROW(AG188))),"")</f>
        <v/>
      </c>
    </row>
    <row r="191" spans="2:33">
      <c r="B191" s="67" t="str">
        <f>IFERROR(INDEX('(ア)【入力シート】「職務として受講する研修」 '!C:C,1/LARGE(INDEX(('(ア)【入力シート】「職務として受講する研修」 '!$B$9:$B$41="〇")/ROW('(ア)【入力シート】「職務として受講する研修」 '!$A$9:$A$41),0),ROW(B189))),"")</f>
        <v/>
      </c>
      <c r="C191" s="67" t="str">
        <f>IFERROR(INDEX('(ア)【入力シート】「職務として受講する研修」 '!D:D,1/LARGE(INDEX(('(ア)【入力シート】「職務として受講する研修」 '!$B$9:$B$41="〇")/ROW('(ア)【入力シート】「職務として受講する研修」 '!$A$9:$A$41),0),ROW(C189))),"")</f>
        <v/>
      </c>
      <c r="D191" s="67" t="str">
        <f>IFERROR(INDEX('(ア)【入力シート】「職務として受講する研修」 '!#REF!,1/LARGE(INDEX(('(ア)【入力シート】「職務として受講する研修」 '!$B$9:$B$41="〇")/ROW('(ア)【入力シート】「職務として受講する研修」 '!$A$9:$A$41),0),ROW(D189))),"")</f>
        <v/>
      </c>
      <c r="E191" s="67" t="str">
        <f>IFERROR(INDEX('(ア)【入力シート】「職務として受講する研修」 '!E:E,1/LARGE(INDEX(('(ア)【入力シート】「職務として受講する研修」 '!$B$9:$B$41="〇")/ROW('(ア)【入力シート】「職務として受講する研修」 '!$A$9:$A$41),0),ROW(E189))),"")</f>
        <v/>
      </c>
      <c r="F191" s="67" t="str">
        <f>IFERROR(INDEX('(ア)【入力シート】「職務として受講する研修」 '!F:F,1/LARGE(INDEX(('(ア)【入力シート】「職務として受講する研修」 '!$B$9:$B$41="〇")/ROW('(ア)【入力シート】「職務として受講する研修」 '!$A$9:$A$41),0),ROW(F189))),"")</f>
        <v/>
      </c>
      <c r="G191" s="67" t="str">
        <f>IFERROR(INDEX('(ア)【入力シート】「職務として受講する研修」 '!G:G,1/LARGE(INDEX(('(ア)【入力シート】「職務として受講する研修」 '!$B$9:$B$41="〇")/ROW('(ア)【入力シート】「職務として受講する研修」 '!$A$9:$A$41),0),ROW(G189))),"")</f>
        <v/>
      </c>
      <c r="H191" s="67" t="str">
        <f>IFERROR(INDEX('(ア)【入力シート】「職務として受講する研修」 '!H:H,1/LARGE(INDEX(('(ア)【入力シート】「職務として受講する研修」 '!$B$9:$B$41="〇")/ROW('(ア)【入力シート】「職務として受講する研修」 '!$A$9:$A$41),0),ROW(H189))),"")</f>
        <v/>
      </c>
      <c r="I191" s="67" t="str">
        <f>IFERROR(INDEX('(ア)【入力シート】「職務として受講する研修」 '!I:I,1/LARGE(INDEX(('(ア)【入力シート】「職務として受講する研修」 '!$B$9:$B$41="〇")/ROW('(ア)【入力シート】「職務として受講する研修」 '!$A$9:$A$41),0),ROW(I189))),"")</f>
        <v/>
      </c>
      <c r="J191" s="67" t="str">
        <f>IFERROR(INDEX('(ア)【入力シート】「職務として受講する研修」 '!J:J,1/LARGE(INDEX(('(ア)【入力シート】「職務として受講する研修」 '!$B$9:$B$41="〇")/ROW('(ア)【入力シート】「職務として受講する研修」 '!$A$9:$A$41),0),ROW(J189))),"")</f>
        <v/>
      </c>
      <c r="K191" s="67" t="str">
        <f>IFERROR(INDEX('(ア)【入力シート】「職務として受講する研修」 '!K:K,1/LARGE(INDEX(('(ア)【入力シート】「職務として受講する研修」 '!$B$9:$B$41="〇")/ROW('(ア)【入力シート】「職務として受講する研修」 '!$A$9:$A$41),0),ROW(K189))),"")</f>
        <v/>
      </c>
      <c r="L191" s="67" t="str">
        <f>IFERROR(INDEX('(ア)【入力シート】「職務として受講する研修」 '!L:L,1/LARGE(INDEX(('(ア)【入力シート】「職務として受講する研修」 '!$B$9:$B$41="〇")/ROW('(ア)【入力シート】「職務として受講する研修」 '!$A$9:$A$41),0),ROW(L189))),"")</f>
        <v/>
      </c>
      <c r="M191" s="67" t="str">
        <f>IFERROR(INDEX('(ア)【入力シート】「職務として受講する研修」 '!M:M,1/LARGE(INDEX(('(ア)【入力シート】「職務として受講する研修」 '!$B$9:$B$41="〇")/ROW('(ア)【入力シート】「職務として受講する研修」 '!$A$9:$A$41),0),ROW(M189))),"")</f>
        <v/>
      </c>
      <c r="N191" s="67" t="str">
        <f>IFERROR(INDEX('(ア)【入力シート】「職務として受講する研修」 '!N:N,1/LARGE(INDEX(('(ア)【入力シート】「職務として受講する研修」 '!$B$9:$B$41="〇")/ROW('(ア)【入力シート】「職務として受講する研修」 '!$A$9:$A$41),0),ROW(N189))),"")</f>
        <v/>
      </c>
      <c r="O191" s="67" t="str">
        <f>IFERROR(INDEX('(ア)【入力シート】「職務として受講する研修」 '!O:O,1/LARGE(INDEX(('(ア)【入力シート】「職務として受講する研修」 '!$B$9:$B$41="〇")/ROW('(ア)【入力シート】「職務として受講する研修」 '!$A$9:$A$41),0),ROW(O189))),"")</f>
        <v/>
      </c>
      <c r="P191" s="67" t="str">
        <f>IFERROR(INDEX('(ア)【入力シート】「職務として受講する研修」 '!P:P,1/LARGE(INDEX(('(ア)【入力シート】「職務として受講する研修」 '!$B$9:$B$41="〇")/ROW('(ア)【入力シート】「職務として受講する研修」 '!$A$9:$A$41),0),ROW(P189))),"")</f>
        <v/>
      </c>
      <c r="Q191" s="67" t="str">
        <f>IFERROR(INDEX('(ア)【入力シート】「職務として受講する研修」 '!Q:Q,1/LARGE(INDEX(('(ア)【入力シート】「職務として受講する研修」 '!$B$9:$B$41="〇")/ROW('(ア)【入力シート】「職務として受講する研修」 '!$A$9:$A$41),0),ROW(Q189))),"")</f>
        <v/>
      </c>
      <c r="R191" s="67" t="str">
        <f>IFERROR(INDEX('(ア)【入力シート】「職務として受講する研修」 '!R:R,1/LARGE(INDEX(('(ア)【入力シート】「職務として受講する研修」 '!$B$9:$B$41="〇")/ROW('(ア)【入力シート】「職務として受講する研修」 '!$A$9:$A$41),0),ROW(R189))),"")</f>
        <v/>
      </c>
      <c r="S191" s="67" t="str">
        <f>IFERROR(INDEX('(ア)【入力シート】「職務として受講する研修」 '!S:S,1/LARGE(INDEX(('(ア)【入力シート】「職務として受講する研修」 '!$B$9:$B$41="〇")/ROW('(ア)【入力シート】「職務として受講する研修」 '!$A$9:$A$41),0),ROW(S189))),"")</f>
        <v/>
      </c>
      <c r="T191" s="67" t="str">
        <f>IFERROR(INDEX('(ア)【入力シート】「職務として受講する研修」 '!T:T,1/LARGE(INDEX(('(ア)【入力シート】「職務として受講する研修」 '!$B$9:$B$41="〇")/ROW('(ア)【入力シート】「職務として受講する研修」 '!$A$9:$A$41),0),ROW(T189))),"")</f>
        <v/>
      </c>
      <c r="U191" s="67" t="str">
        <f>IFERROR(INDEX('(ア)【入力シート】「職務として受講する研修」 '!U:U,1/LARGE(INDEX(('(ア)【入力シート】「職務として受講する研修」 '!$B$9:$B$41="〇")/ROW('(ア)【入力シート】「職務として受講する研修」 '!$A$9:$A$41),0),ROW(U189))),"")</f>
        <v/>
      </c>
      <c r="V191" s="67" t="str">
        <f>IFERROR(INDEX('(ア)【入力シート】「職務として受講する研修」 '!V:V,1/LARGE(INDEX(('(ア)【入力シート】「職務として受講する研修」 '!$B$9:$B$41="〇")/ROW('(ア)【入力シート】「職務として受講する研修」 '!$A$9:$A$41),0),ROW(V189))),"")</f>
        <v/>
      </c>
      <c r="W191" s="67" t="str">
        <f>IFERROR(INDEX('(ア)【入力シート】「職務として受講する研修」 '!#REF!,1/LARGE(INDEX(('(ア)【入力シート】「職務として受講する研修」 '!$B$9:$B$41="〇")/ROW('(ア)【入力シート】「職務として受講する研修」 '!$A$9:$A$41),0),ROW(W189))),"")</f>
        <v/>
      </c>
      <c r="X191" s="67" t="str">
        <f>IFERROR(INDEX('(ア)【入力シート】「職務として受講する研修」 '!#REF!,1/LARGE(INDEX(('(ア)【入力シート】「職務として受講する研修」 '!$B$9:$B$41="〇")/ROW('(ア)【入力シート】「職務として受講する研修」 '!$A$9:$A$41),0),ROW(X189))),"")</f>
        <v/>
      </c>
      <c r="Y191" s="67" t="str">
        <f>IFERROR(INDEX('(ア)【入力シート】「職務として受講する研修」 '!#REF!,1/LARGE(INDEX(('(ア)【入力シート】「職務として受講する研修」 '!$B$9:$B$41="〇")/ROW('(ア)【入力シート】「職務として受講する研修」 '!$A$9:$A$41),0),ROW(Y189))),"")</f>
        <v/>
      </c>
      <c r="Z191" s="67" t="str">
        <f>IFERROR(INDEX('(ア)【入力シート】「職務として受講する研修」 '!#REF!,1/LARGE(INDEX(('(ア)【入力シート】「職務として受講する研修」 '!$B$9:$B$41="〇")/ROW('(ア)【入力シート】「職務として受講する研修」 '!$A$9:$A$41),0),ROW(Z189))),"")</f>
        <v/>
      </c>
      <c r="AA191" s="67" t="str">
        <f>IFERROR(INDEX('(ア)【入力シート】「職務として受講する研修」 '!#REF!,1/LARGE(INDEX(('(ア)【入力シート】「職務として受講する研修」 '!$B$9:$B$41="〇")/ROW('(ア)【入力シート】「職務として受講する研修」 '!$A$9:$A$41),0),ROW(AA189))),"")</f>
        <v/>
      </c>
      <c r="AB191" s="67" t="str">
        <f>IFERROR(INDEX('(ア)【入力シート】「職務として受講する研修」 '!#REF!,1/LARGE(INDEX(('(ア)【入力シート】「職務として受講する研修」 '!$B$9:$B$41="〇")/ROW('(ア)【入力シート】「職務として受講する研修」 '!$A$9:$A$41),0),ROW(AB189))),"")</f>
        <v/>
      </c>
      <c r="AC191" s="67" t="str">
        <f>IFERROR(INDEX('(ア)【入力シート】「職務として受講する研修」 '!#REF!,1/LARGE(INDEX(('(ア)【入力シート】「職務として受講する研修」 '!$B$9:$B$41="〇")/ROW('(ア)【入力シート】「職務として受講する研修」 '!$A$9:$A$41),0),ROW(AC189))),"")</f>
        <v/>
      </c>
      <c r="AD191" s="67" t="str">
        <f>IFERROR(INDEX('(ア)【入力シート】「職務として受講する研修」 '!#REF!,1/LARGE(INDEX(('(ア)【入力シート】「職務として受講する研修」 '!$B$9:$B$41="〇")/ROW('(ア)【入力シート】「職務として受講する研修」 '!$A$9:$A$41),0),ROW(AD189))),"")</f>
        <v/>
      </c>
      <c r="AE191" s="67" t="str">
        <f>IFERROR(INDEX('(ア)【入力シート】「職務として受講する研修」 '!#REF!,1/LARGE(INDEX(('(ア)【入力シート】「職務として受講する研修」 '!$B$9:$B$41="〇")/ROW('(ア)【入力シート】「職務として受講する研修」 '!$A$9:$A$41),0),ROW(AE189))),"")</f>
        <v/>
      </c>
      <c r="AF191" s="67" t="str">
        <f>IFERROR(INDEX('(ア)【入力シート】「職務として受講する研修」 '!#REF!,1/LARGE(INDEX(('(ア)【入力シート】「職務として受講する研修」 '!$B$9:$B$41="〇")/ROW('(ア)【入力シート】「職務として受講する研修」 '!$A$9:$A$41),0),ROW(AF189))),"")</f>
        <v/>
      </c>
      <c r="AG191" s="67" t="str">
        <f>IFERROR(INDEX('(ア)【入力シート】「職務として受講する研修」 '!#REF!,1/LARGE(INDEX(('(ア)【入力シート】「職務として受講する研修」 '!$B$9:$B$41="〇")/ROW('(ア)【入力シート】「職務として受講する研修」 '!$A$9:$A$41),0),ROW(AG189))),"")</f>
        <v/>
      </c>
    </row>
    <row r="192" spans="2:33">
      <c r="B192" s="67" t="str">
        <f>IFERROR(INDEX('(ア)【入力シート】「職務として受講する研修」 '!C:C,1/LARGE(INDEX(('(ア)【入力シート】「職務として受講する研修」 '!$B$9:$B$41="〇")/ROW('(ア)【入力シート】「職務として受講する研修」 '!$A$9:$A$41),0),ROW(B190))),"")</f>
        <v/>
      </c>
      <c r="C192" s="67" t="str">
        <f>IFERROR(INDEX('(ア)【入力シート】「職務として受講する研修」 '!D:D,1/LARGE(INDEX(('(ア)【入力シート】「職務として受講する研修」 '!$B$9:$B$41="〇")/ROW('(ア)【入力シート】「職務として受講する研修」 '!$A$9:$A$41),0),ROW(C190))),"")</f>
        <v/>
      </c>
      <c r="D192" s="67" t="str">
        <f>IFERROR(INDEX('(ア)【入力シート】「職務として受講する研修」 '!#REF!,1/LARGE(INDEX(('(ア)【入力シート】「職務として受講する研修」 '!$B$9:$B$41="〇")/ROW('(ア)【入力シート】「職務として受講する研修」 '!$A$9:$A$41),0),ROW(D190))),"")</f>
        <v/>
      </c>
      <c r="E192" s="67" t="str">
        <f>IFERROR(INDEX('(ア)【入力シート】「職務として受講する研修」 '!E:E,1/LARGE(INDEX(('(ア)【入力シート】「職務として受講する研修」 '!$B$9:$B$41="〇")/ROW('(ア)【入力シート】「職務として受講する研修」 '!$A$9:$A$41),0),ROW(E190))),"")</f>
        <v/>
      </c>
      <c r="F192" s="67" t="str">
        <f>IFERROR(INDEX('(ア)【入力シート】「職務として受講する研修」 '!F:F,1/LARGE(INDEX(('(ア)【入力シート】「職務として受講する研修」 '!$B$9:$B$41="〇")/ROW('(ア)【入力シート】「職務として受講する研修」 '!$A$9:$A$41),0),ROW(F190))),"")</f>
        <v/>
      </c>
      <c r="G192" s="67" t="str">
        <f>IFERROR(INDEX('(ア)【入力シート】「職務として受講する研修」 '!G:G,1/LARGE(INDEX(('(ア)【入力シート】「職務として受講する研修」 '!$B$9:$B$41="〇")/ROW('(ア)【入力シート】「職務として受講する研修」 '!$A$9:$A$41),0),ROW(G190))),"")</f>
        <v/>
      </c>
      <c r="H192" s="67" t="str">
        <f>IFERROR(INDEX('(ア)【入力シート】「職務として受講する研修」 '!H:H,1/LARGE(INDEX(('(ア)【入力シート】「職務として受講する研修」 '!$B$9:$B$41="〇")/ROW('(ア)【入力シート】「職務として受講する研修」 '!$A$9:$A$41),0),ROW(H190))),"")</f>
        <v/>
      </c>
      <c r="I192" s="67" t="str">
        <f>IFERROR(INDEX('(ア)【入力シート】「職務として受講する研修」 '!I:I,1/LARGE(INDEX(('(ア)【入力シート】「職務として受講する研修」 '!$B$9:$B$41="〇")/ROW('(ア)【入力シート】「職務として受講する研修」 '!$A$9:$A$41),0),ROW(I190))),"")</f>
        <v/>
      </c>
      <c r="J192" s="67" t="str">
        <f>IFERROR(INDEX('(ア)【入力シート】「職務として受講する研修」 '!J:J,1/LARGE(INDEX(('(ア)【入力シート】「職務として受講する研修」 '!$B$9:$B$41="〇")/ROW('(ア)【入力シート】「職務として受講する研修」 '!$A$9:$A$41),0),ROW(J190))),"")</f>
        <v/>
      </c>
      <c r="K192" s="67" t="str">
        <f>IFERROR(INDEX('(ア)【入力シート】「職務として受講する研修」 '!K:K,1/LARGE(INDEX(('(ア)【入力シート】「職務として受講する研修」 '!$B$9:$B$41="〇")/ROW('(ア)【入力シート】「職務として受講する研修」 '!$A$9:$A$41),0),ROW(K190))),"")</f>
        <v/>
      </c>
      <c r="L192" s="67" t="str">
        <f>IFERROR(INDEX('(ア)【入力シート】「職務として受講する研修」 '!L:L,1/LARGE(INDEX(('(ア)【入力シート】「職務として受講する研修」 '!$B$9:$B$41="〇")/ROW('(ア)【入力シート】「職務として受講する研修」 '!$A$9:$A$41),0),ROW(L190))),"")</f>
        <v/>
      </c>
      <c r="M192" s="67" t="str">
        <f>IFERROR(INDEX('(ア)【入力シート】「職務として受講する研修」 '!M:M,1/LARGE(INDEX(('(ア)【入力シート】「職務として受講する研修」 '!$B$9:$B$41="〇")/ROW('(ア)【入力シート】「職務として受講する研修」 '!$A$9:$A$41),0),ROW(M190))),"")</f>
        <v/>
      </c>
      <c r="N192" s="67" t="str">
        <f>IFERROR(INDEX('(ア)【入力シート】「職務として受講する研修」 '!N:N,1/LARGE(INDEX(('(ア)【入力シート】「職務として受講する研修」 '!$B$9:$B$41="〇")/ROW('(ア)【入力シート】「職務として受講する研修」 '!$A$9:$A$41),0),ROW(N190))),"")</f>
        <v/>
      </c>
      <c r="O192" s="67" t="str">
        <f>IFERROR(INDEX('(ア)【入力シート】「職務として受講する研修」 '!O:O,1/LARGE(INDEX(('(ア)【入力シート】「職務として受講する研修」 '!$B$9:$B$41="〇")/ROW('(ア)【入力シート】「職務として受講する研修」 '!$A$9:$A$41),0),ROW(O190))),"")</f>
        <v/>
      </c>
      <c r="P192" s="67" t="str">
        <f>IFERROR(INDEX('(ア)【入力シート】「職務として受講する研修」 '!P:P,1/LARGE(INDEX(('(ア)【入力シート】「職務として受講する研修」 '!$B$9:$B$41="〇")/ROW('(ア)【入力シート】「職務として受講する研修」 '!$A$9:$A$41),0),ROW(P190))),"")</f>
        <v/>
      </c>
      <c r="Q192" s="67" t="str">
        <f>IFERROR(INDEX('(ア)【入力シート】「職務として受講する研修」 '!Q:Q,1/LARGE(INDEX(('(ア)【入力シート】「職務として受講する研修」 '!$B$9:$B$41="〇")/ROW('(ア)【入力シート】「職務として受講する研修」 '!$A$9:$A$41),0),ROW(Q190))),"")</f>
        <v/>
      </c>
      <c r="R192" s="67" t="str">
        <f>IFERROR(INDEX('(ア)【入力シート】「職務として受講する研修」 '!R:R,1/LARGE(INDEX(('(ア)【入力シート】「職務として受講する研修」 '!$B$9:$B$41="〇")/ROW('(ア)【入力シート】「職務として受講する研修」 '!$A$9:$A$41),0),ROW(R190))),"")</f>
        <v/>
      </c>
      <c r="S192" s="67" t="str">
        <f>IFERROR(INDEX('(ア)【入力シート】「職務として受講する研修」 '!S:S,1/LARGE(INDEX(('(ア)【入力シート】「職務として受講する研修」 '!$B$9:$B$41="〇")/ROW('(ア)【入力シート】「職務として受講する研修」 '!$A$9:$A$41),0),ROW(S190))),"")</f>
        <v/>
      </c>
      <c r="T192" s="67" t="str">
        <f>IFERROR(INDEX('(ア)【入力シート】「職務として受講する研修」 '!T:T,1/LARGE(INDEX(('(ア)【入力シート】「職務として受講する研修」 '!$B$9:$B$41="〇")/ROW('(ア)【入力シート】「職務として受講する研修」 '!$A$9:$A$41),0),ROW(T190))),"")</f>
        <v/>
      </c>
      <c r="U192" s="67" t="str">
        <f>IFERROR(INDEX('(ア)【入力シート】「職務として受講する研修」 '!U:U,1/LARGE(INDEX(('(ア)【入力シート】「職務として受講する研修」 '!$B$9:$B$41="〇")/ROW('(ア)【入力シート】「職務として受講する研修」 '!$A$9:$A$41),0),ROW(U190))),"")</f>
        <v/>
      </c>
      <c r="V192" s="67" t="str">
        <f>IFERROR(INDEX('(ア)【入力シート】「職務として受講する研修」 '!V:V,1/LARGE(INDEX(('(ア)【入力シート】「職務として受講する研修」 '!$B$9:$B$41="〇")/ROW('(ア)【入力シート】「職務として受講する研修」 '!$A$9:$A$41),0),ROW(V190))),"")</f>
        <v/>
      </c>
      <c r="W192" s="67" t="str">
        <f>IFERROR(INDEX('(ア)【入力シート】「職務として受講する研修」 '!#REF!,1/LARGE(INDEX(('(ア)【入力シート】「職務として受講する研修」 '!$B$9:$B$41="〇")/ROW('(ア)【入力シート】「職務として受講する研修」 '!$A$9:$A$41),0),ROW(W190))),"")</f>
        <v/>
      </c>
      <c r="X192" s="67" t="str">
        <f>IFERROR(INDEX('(ア)【入力シート】「職務として受講する研修」 '!#REF!,1/LARGE(INDEX(('(ア)【入力シート】「職務として受講する研修」 '!$B$9:$B$41="〇")/ROW('(ア)【入力シート】「職務として受講する研修」 '!$A$9:$A$41),0),ROW(X190))),"")</f>
        <v/>
      </c>
      <c r="Y192" s="67" t="str">
        <f>IFERROR(INDEX('(ア)【入力シート】「職務として受講する研修」 '!#REF!,1/LARGE(INDEX(('(ア)【入力シート】「職務として受講する研修」 '!$B$9:$B$41="〇")/ROW('(ア)【入力シート】「職務として受講する研修」 '!$A$9:$A$41),0),ROW(Y190))),"")</f>
        <v/>
      </c>
      <c r="Z192" s="67" t="str">
        <f>IFERROR(INDEX('(ア)【入力シート】「職務として受講する研修」 '!#REF!,1/LARGE(INDEX(('(ア)【入力シート】「職務として受講する研修」 '!$B$9:$B$41="〇")/ROW('(ア)【入力シート】「職務として受講する研修」 '!$A$9:$A$41),0),ROW(Z190))),"")</f>
        <v/>
      </c>
      <c r="AA192" s="67" t="str">
        <f>IFERROR(INDEX('(ア)【入力シート】「職務として受講する研修」 '!#REF!,1/LARGE(INDEX(('(ア)【入力シート】「職務として受講する研修」 '!$B$9:$B$41="〇")/ROW('(ア)【入力シート】「職務として受講する研修」 '!$A$9:$A$41),0),ROW(AA190))),"")</f>
        <v/>
      </c>
      <c r="AB192" s="67" t="str">
        <f>IFERROR(INDEX('(ア)【入力シート】「職務として受講する研修」 '!#REF!,1/LARGE(INDEX(('(ア)【入力シート】「職務として受講する研修」 '!$B$9:$B$41="〇")/ROW('(ア)【入力シート】「職務として受講する研修」 '!$A$9:$A$41),0),ROW(AB190))),"")</f>
        <v/>
      </c>
      <c r="AC192" s="67" t="str">
        <f>IFERROR(INDEX('(ア)【入力シート】「職務として受講する研修」 '!#REF!,1/LARGE(INDEX(('(ア)【入力シート】「職務として受講する研修」 '!$B$9:$B$41="〇")/ROW('(ア)【入力シート】「職務として受講する研修」 '!$A$9:$A$41),0),ROW(AC190))),"")</f>
        <v/>
      </c>
      <c r="AD192" s="67" t="str">
        <f>IFERROR(INDEX('(ア)【入力シート】「職務として受講する研修」 '!#REF!,1/LARGE(INDEX(('(ア)【入力シート】「職務として受講する研修」 '!$B$9:$B$41="〇")/ROW('(ア)【入力シート】「職務として受講する研修」 '!$A$9:$A$41),0),ROW(AD190))),"")</f>
        <v/>
      </c>
      <c r="AE192" s="67" t="str">
        <f>IFERROR(INDEX('(ア)【入力シート】「職務として受講する研修」 '!#REF!,1/LARGE(INDEX(('(ア)【入力シート】「職務として受講する研修」 '!$B$9:$B$41="〇")/ROW('(ア)【入力シート】「職務として受講する研修」 '!$A$9:$A$41),0),ROW(AE190))),"")</f>
        <v/>
      </c>
      <c r="AF192" s="67" t="str">
        <f>IFERROR(INDEX('(ア)【入力シート】「職務として受講する研修」 '!#REF!,1/LARGE(INDEX(('(ア)【入力シート】「職務として受講する研修」 '!$B$9:$B$41="〇")/ROW('(ア)【入力シート】「職務として受講する研修」 '!$A$9:$A$41),0),ROW(AF190))),"")</f>
        <v/>
      </c>
      <c r="AG192" s="67" t="str">
        <f>IFERROR(INDEX('(ア)【入力シート】「職務として受講する研修」 '!#REF!,1/LARGE(INDEX(('(ア)【入力シート】「職務として受講する研修」 '!$B$9:$B$41="〇")/ROW('(ア)【入力シート】「職務として受講する研修」 '!$A$9:$A$41),0),ROW(AG190))),"")</f>
        <v/>
      </c>
    </row>
    <row r="193" spans="2:33">
      <c r="B193" s="67" t="str">
        <f>IFERROR(INDEX('(ア)【入力シート】「職務として受講する研修」 '!C:C,1/LARGE(INDEX(('(ア)【入力シート】「職務として受講する研修」 '!$B$9:$B$41="〇")/ROW('(ア)【入力シート】「職務として受講する研修」 '!$A$9:$A$41),0),ROW(B191))),"")</f>
        <v/>
      </c>
      <c r="C193" s="67" t="str">
        <f>IFERROR(INDEX('(ア)【入力シート】「職務として受講する研修」 '!D:D,1/LARGE(INDEX(('(ア)【入力シート】「職務として受講する研修」 '!$B$9:$B$41="〇")/ROW('(ア)【入力シート】「職務として受講する研修」 '!$A$9:$A$41),0),ROW(C191))),"")</f>
        <v/>
      </c>
      <c r="D193" s="67" t="str">
        <f>IFERROR(INDEX('(ア)【入力シート】「職務として受講する研修」 '!#REF!,1/LARGE(INDEX(('(ア)【入力シート】「職務として受講する研修」 '!$B$9:$B$41="〇")/ROW('(ア)【入力シート】「職務として受講する研修」 '!$A$9:$A$41),0),ROW(D191))),"")</f>
        <v/>
      </c>
      <c r="E193" s="67" t="str">
        <f>IFERROR(INDEX('(ア)【入力シート】「職務として受講する研修」 '!E:E,1/LARGE(INDEX(('(ア)【入力シート】「職務として受講する研修」 '!$B$9:$B$41="〇")/ROW('(ア)【入力シート】「職務として受講する研修」 '!$A$9:$A$41),0),ROW(E191))),"")</f>
        <v/>
      </c>
      <c r="F193" s="67" t="str">
        <f>IFERROR(INDEX('(ア)【入力シート】「職務として受講する研修」 '!F:F,1/LARGE(INDEX(('(ア)【入力シート】「職務として受講する研修」 '!$B$9:$B$41="〇")/ROW('(ア)【入力シート】「職務として受講する研修」 '!$A$9:$A$41),0),ROW(F191))),"")</f>
        <v/>
      </c>
      <c r="G193" s="67" t="str">
        <f>IFERROR(INDEX('(ア)【入力シート】「職務として受講する研修」 '!G:G,1/LARGE(INDEX(('(ア)【入力シート】「職務として受講する研修」 '!$B$9:$B$41="〇")/ROW('(ア)【入力シート】「職務として受講する研修」 '!$A$9:$A$41),0),ROW(G191))),"")</f>
        <v/>
      </c>
      <c r="H193" s="67" t="str">
        <f>IFERROR(INDEX('(ア)【入力シート】「職務として受講する研修」 '!H:H,1/LARGE(INDEX(('(ア)【入力シート】「職務として受講する研修」 '!$B$9:$B$41="〇")/ROW('(ア)【入力シート】「職務として受講する研修」 '!$A$9:$A$41),0),ROW(H191))),"")</f>
        <v/>
      </c>
      <c r="I193" s="67" t="str">
        <f>IFERROR(INDEX('(ア)【入力シート】「職務として受講する研修」 '!I:I,1/LARGE(INDEX(('(ア)【入力シート】「職務として受講する研修」 '!$B$9:$B$41="〇")/ROW('(ア)【入力シート】「職務として受講する研修」 '!$A$9:$A$41),0),ROW(I191))),"")</f>
        <v/>
      </c>
      <c r="J193" s="67" t="str">
        <f>IFERROR(INDEX('(ア)【入力シート】「職務として受講する研修」 '!J:J,1/LARGE(INDEX(('(ア)【入力シート】「職務として受講する研修」 '!$B$9:$B$41="〇")/ROW('(ア)【入力シート】「職務として受講する研修」 '!$A$9:$A$41),0),ROW(J191))),"")</f>
        <v/>
      </c>
      <c r="K193" s="67" t="str">
        <f>IFERROR(INDEX('(ア)【入力シート】「職務として受講する研修」 '!K:K,1/LARGE(INDEX(('(ア)【入力シート】「職務として受講する研修」 '!$B$9:$B$41="〇")/ROW('(ア)【入力シート】「職務として受講する研修」 '!$A$9:$A$41),0),ROW(K191))),"")</f>
        <v/>
      </c>
      <c r="L193" s="67" t="str">
        <f>IFERROR(INDEX('(ア)【入力シート】「職務として受講する研修」 '!L:L,1/LARGE(INDEX(('(ア)【入力シート】「職務として受講する研修」 '!$B$9:$B$41="〇")/ROW('(ア)【入力シート】「職務として受講する研修」 '!$A$9:$A$41),0),ROW(L191))),"")</f>
        <v/>
      </c>
      <c r="M193" s="67" t="str">
        <f>IFERROR(INDEX('(ア)【入力シート】「職務として受講する研修」 '!M:M,1/LARGE(INDEX(('(ア)【入力シート】「職務として受講する研修」 '!$B$9:$B$41="〇")/ROW('(ア)【入力シート】「職務として受講する研修」 '!$A$9:$A$41),0),ROW(M191))),"")</f>
        <v/>
      </c>
      <c r="N193" s="67" t="str">
        <f>IFERROR(INDEX('(ア)【入力シート】「職務として受講する研修」 '!N:N,1/LARGE(INDEX(('(ア)【入力シート】「職務として受講する研修」 '!$B$9:$B$41="〇")/ROW('(ア)【入力シート】「職務として受講する研修」 '!$A$9:$A$41),0),ROW(N191))),"")</f>
        <v/>
      </c>
      <c r="O193" s="67" t="str">
        <f>IFERROR(INDEX('(ア)【入力シート】「職務として受講する研修」 '!O:O,1/LARGE(INDEX(('(ア)【入力シート】「職務として受講する研修」 '!$B$9:$B$41="〇")/ROW('(ア)【入力シート】「職務として受講する研修」 '!$A$9:$A$41),0),ROW(O191))),"")</f>
        <v/>
      </c>
      <c r="P193" s="67" t="str">
        <f>IFERROR(INDEX('(ア)【入力シート】「職務として受講する研修」 '!P:P,1/LARGE(INDEX(('(ア)【入力シート】「職務として受講する研修」 '!$B$9:$B$41="〇")/ROW('(ア)【入力シート】「職務として受講する研修」 '!$A$9:$A$41),0),ROW(P191))),"")</f>
        <v/>
      </c>
      <c r="Q193" s="67" t="str">
        <f>IFERROR(INDEX('(ア)【入力シート】「職務として受講する研修」 '!Q:Q,1/LARGE(INDEX(('(ア)【入力シート】「職務として受講する研修」 '!$B$9:$B$41="〇")/ROW('(ア)【入力シート】「職務として受講する研修」 '!$A$9:$A$41),0),ROW(Q191))),"")</f>
        <v/>
      </c>
      <c r="R193" s="67" t="str">
        <f>IFERROR(INDEX('(ア)【入力シート】「職務として受講する研修」 '!R:R,1/LARGE(INDEX(('(ア)【入力シート】「職務として受講する研修」 '!$B$9:$B$41="〇")/ROW('(ア)【入力シート】「職務として受講する研修」 '!$A$9:$A$41),0),ROW(R191))),"")</f>
        <v/>
      </c>
      <c r="S193" s="67" t="str">
        <f>IFERROR(INDEX('(ア)【入力シート】「職務として受講する研修」 '!S:S,1/LARGE(INDEX(('(ア)【入力シート】「職務として受講する研修」 '!$B$9:$B$41="〇")/ROW('(ア)【入力シート】「職務として受講する研修」 '!$A$9:$A$41),0),ROW(S191))),"")</f>
        <v/>
      </c>
      <c r="T193" s="67" t="str">
        <f>IFERROR(INDEX('(ア)【入力シート】「職務として受講する研修」 '!T:T,1/LARGE(INDEX(('(ア)【入力シート】「職務として受講する研修」 '!$B$9:$B$41="〇")/ROW('(ア)【入力シート】「職務として受講する研修」 '!$A$9:$A$41),0),ROW(T191))),"")</f>
        <v/>
      </c>
      <c r="U193" s="67" t="str">
        <f>IFERROR(INDEX('(ア)【入力シート】「職務として受講する研修」 '!U:U,1/LARGE(INDEX(('(ア)【入力シート】「職務として受講する研修」 '!$B$9:$B$41="〇")/ROW('(ア)【入力シート】「職務として受講する研修」 '!$A$9:$A$41),0),ROW(U191))),"")</f>
        <v/>
      </c>
      <c r="V193" s="67" t="str">
        <f>IFERROR(INDEX('(ア)【入力シート】「職務として受講する研修」 '!V:V,1/LARGE(INDEX(('(ア)【入力シート】「職務として受講する研修」 '!$B$9:$B$41="〇")/ROW('(ア)【入力シート】「職務として受講する研修」 '!$A$9:$A$41),0),ROW(V191))),"")</f>
        <v/>
      </c>
      <c r="W193" s="67" t="str">
        <f>IFERROR(INDEX('(ア)【入力シート】「職務として受講する研修」 '!#REF!,1/LARGE(INDEX(('(ア)【入力シート】「職務として受講する研修」 '!$B$9:$B$41="〇")/ROW('(ア)【入力シート】「職務として受講する研修」 '!$A$9:$A$41),0),ROW(W191))),"")</f>
        <v/>
      </c>
      <c r="X193" s="67" t="str">
        <f>IFERROR(INDEX('(ア)【入力シート】「職務として受講する研修」 '!#REF!,1/LARGE(INDEX(('(ア)【入力シート】「職務として受講する研修」 '!$B$9:$B$41="〇")/ROW('(ア)【入力シート】「職務として受講する研修」 '!$A$9:$A$41),0),ROW(X191))),"")</f>
        <v/>
      </c>
      <c r="Y193" s="67" t="str">
        <f>IFERROR(INDEX('(ア)【入力シート】「職務として受講する研修」 '!#REF!,1/LARGE(INDEX(('(ア)【入力シート】「職務として受講する研修」 '!$B$9:$B$41="〇")/ROW('(ア)【入力シート】「職務として受講する研修」 '!$A$9:$A$41),0),ROW(Y191))),"")</f>
        <v/>
      </c>
      <c r="Z193" s="67" t="str">
        <f>IFERROR(INDEX('(ア)【入力シート】「職務として受講する研修」 '!#REF!,1/LARGE(INDEX(('(ア)【入力シート】「職務として受講する研修」 '!$B$9:$B$41="〇")/ROW('(ア)【入力シート】「職務として受講する研修」 '!$A$9:$A$41),0),ROW(Z191))),"")</f>
        <v/>
      </c>
      <c r="AA193" s="67" t="str">
        <f>IFERROR(INDEX('(ア)【入力シート】「職務として受講する研修」 '!#REF!,1/LARGE(INDEX(('(ア)【入力シート】「職務として受講する研修」 '!$B$9:$B$41="〇")/ROW('(ア)【入力シート】「職務として受講する研修」 '!$A$9:$A$41),0),ROW(AA191))),"")</f>
        <v/>
      </c>
      <c r="AB193" s="67" t="str">
        <f>IFERROR(INDEX('(ア)【入力シート】「職務として受講する研修」 '!#REF!,1/LARGE(INDEX(('(ア)【入力シート】「職務として受講する研修」 '!$B$9:$B$41="〇")/ROW('(ア)【入力シート】「職務として受講する研修」 '!$A$9:$A$41),0),ROW(AB191))),"")</f>
        <v/>
      </c>
      <c r="AC193" s="67" t="str">
        <f>IFERROR(INDEX('(ア)【入力シート】「職務として受講する研修」 '!#REF!,1/LARGE(INDEX(('(ア)【入力シート】「職務として受講する研修」 '!$B$9:$B$41="〇")/ROW('(ア)【入力シート】「職務として受講する研修」 '!$A$9:$A$41),0),ROW(AC191))),"")</f>
        <v/>
      </c>
      <c r="AD193" s="67" t="str">
        <f>IFERROR(INDEX('(ア)【入力シート】「職務として受講する研修」 '!#REF!,1/LARGE(INDEX(('(ア)【入力シート】「職務として受講する研修」 '!$B$9:$B$41="〇")/ROW('(ア)【入力シート】「職務として受講する研修」 '!$A$9:$A$41),0),ROW(AD191))),"")</f>
        <v/>
      </c>
      <c r="AE193" s="67" t="str">
        <f>IFERROR(INDEX('(ア)【入力シート】「職務として受講する研修」 '!#REF!,1/LARGE(INDEX(('(ア)【入力シート】「職務として受講する研修」 '!$B$9:$B$41="〇")/ROW('(ア)【入力シート】「職務として受講する研修」 '!$A$9:$A$41),0),ROW(AE191))),"")</f>
        <v/>
      </c>
      <c r="AF193" s="67" t="str">
        <f>IFERROR(INDEX('(ア)【入力シート】「職務として受講する研修」 '!#REF!,1/LARGE(INDEX(('(ア)【入力シート】「職務として受講する研修」 '!$B$9:$B$41="〇")/ROW('(ア)【入力シート】「職務として受講する研修」 '!$A$9:$A$41),0),ROW(AF191))),"")</f>
        <v/>
      </c>
      <c r="AG193" s="67" t="str">
        <f>IFERROR(INDEX('(ア)【入力シート】「職務として受講する研修」 '!#REF!,1/LARGE(INDEX(('(ア)【入力シート】「職務として受講する研修」 '!$B$9:$B$41="〇")/ROW('(ア)【入力シート】「職務として受講する研修」 '!$A$9:$A$41),0),ROW(AG191))),"")</f>
        <v/>
      </c>
    </row>
    <row r="194" spans="2:33">
      <c r="B194" s="67" t="str">
        <f>IFERROR(INDEX('(ア)【入力シート】「職務として受講する研修」 '!C:C,1/LARGE(INDEX(('(ア)【入力シート】「職務として受講する研修」 '!$B$9:$B$41="〇")/ROW('(ア)【入力シート】「職務として受講する研修」 '!$A$9:$A$41),0),ROW(B192))),"")</f>
        <v/>
      </c>
      <c r="C194" s="67" t="str">
        <f>IFERROR(INDEX('(ア)【入力シート】「職務として受講する研修」 '!D:D,1/LARGE(INDEX(('(ア)【入力シート】「職務として受講する研修」 '!$B$9:$B$41="〇")/ROW('(ア)【入力シート】「職務として受講する研修」 '!$A$9:$A$41),0),ROW(C192))),"")</f>
        <v/>
      </c>
      <c r="D194" s="67" t="str">
        <f>IFERROR(INDEX('(ア)【入力シート】「職務として受講する研修」 '!#REF!,1/LARGE(INDEX(('(ア)【入力シート】「職務として受講する研修」 '!$B$9:$B$41="〇")/ROW('(ア)【入力シート】「職務として受講する研修」 '!$A$9:$A$41),0),ROW(D192))),"")</f>
        <v/>
      </c>
      <c r="E194" s="67" t="str">
        <f>IFERROR(INDEX('(ア)【入力シート】「職務として受講する研修」 '!E:E,1/LARGE(INDEX(('(ア)【入力シート】「職務として受講する研修」 '!$B$9:$B$41="〇")/ROW('(ア)【入力シート】「職務として受講する研修」 '!$A$9:$A$41),0),ROW(E192))),"")</f>
        <v/>
      </c>
      <c r="F194" s="67" t="str">
        <f>IFERROR(INDEX('(ア)【入力シート】「職務として受講する研修」 '!F:F,1/LARGE(INDEX(('(ア)【入力シート】「職務として受講する研修」 '!$B$9:$B$41="〇")/ROW('(ア)【入力シート】「職務として受講する研修」 '!$A$9:$A$41),0),ROW(F192))),"")</f>
        <v/>
      </c>
      <c r="G194" s="67" t="str">
        <f>IFERROR(INDEX('(ア)【入力シート】「職務として受講する研修」 '!G:G,1/LARGE(INDEX(('(ア)【入力シート】「職務として受講する研修」 '!$B$9:$B$41="〇")/ROW('(ア)【入力シート】「職務として受講する研修」 '!$A$9:$A$41),0),ROW(G192))),"")</f>
        <v/>
      </c>
      <c r="H194" s="67" t="str">
        <f>IFERROR(INDEX('(ア)【入力シート】「職務として受講する研修」 '!H:H,1/LARGE(INDEX(('(ア)【入力シート】「職務として受講する研修」 '!$B$9:$B$41="〇")/ROW('(ア)【入力シート】「職務として受講する研修」 '!$A$9:$A$41),0),ROW(H192))),"")</f>
        <v/>
      </c>
      <c r="I194" s="67" t="str">
        <f>IFERROR(INDEX('(ア)【入力シート】「職務として受講する研修」 '!I:I,1/LARGE(INDEX(('(ア)【入力シート】「職務として受講する研修」 '!$B$9:$B$41="〇")/ROW('(ア)【入力シート】「職務として受講する研修」 '!$A$9:$A$41),0),ROW(I192))),"")</f>
        <v/>
      </c>
      <c r="J194" s="67" t="str">
        <f>IFERROR(INDEX('(ア)【入力シート】「職務として受講する研修」 '!J:J,1/LARGE(INDEX(('(ア)【入力シート】「職務として受講する研修」 '!$B$9:$B$41="〇")/ROW('(ア)【入力シート】「職務として受講する研修」 '!$A$9:$A$41),0),ROW(J192))),"")</f>
        <v/>
      </c>
      <c r="K194" s="67" t="str">
        <f>IFERROR(INDEX('(ア)【入力シート】「職務として受講する研修」 '!K:K,1/LARGE(INDEX(('(ア)【入力シート】「職務として受講する研修」 '!$B$9:$B$41="〇")/ROW('(ア)【入力シート】「職務として受講する研修」 '!$A$9:$A$41),0),ROW(K192))),"")</f>
        <v/>
      </c>
      <c r="L194" s="67" t="str">
        <f>IFERROR(INDEX('(ア)【入力シート】「職務として受講する研修」 '!L:L,1/LARGE(INDEX(('(ア)【入力シート】「職務として受講する研修」 '!$B$9:$B$41="〇")/ROW('(ア)【入力シート】「職務として受講する研修」 '!$A$9:$A$41),0),ROW(L192))),"")</f>
        <v/>
      </c>
      <c r="M194" s="67" t="str">
        <f>IFERROR(INDEX('(ア)【入力シート】「職務として受講する研修」 '!M:M,1/LARGE(INDEX(('(ア)【入力シート】「職務として受講する研修」 '!$B$9:$B$41="〇")/ROW('(ア)【入力シート】「職務として受講する研修」 '!$A$9:$A$41),0),ROW(M192))),"")</f>
        <v/>
      </c>
      <c r="N194" s="67" t="str">
        <f>IFERROR(INDEX('(ア)【入力シート】「職務として受講する研修」 '!N:N,1/LARGE(INDEX(('(ア)【入力シート】「職務として受講する研修」 '!$B$9:$B$41="〇")/ROW('(ア)【入力シート】「職務として受講する研修」 '!$A$9:$A$41),0),ROW(N192))),"")</f>
        <v/>
      </c>
      <c r="O194" s="67" t="str">
        <f>IFERROR(INDEX('(ア)【入力シート】「職務として受講する研修」 '!O:O,1/LARGE(INDEX(('(ア)【入力シート】「職務として受講する研修」 '!$B$9:$B$41="〇")/ROW('(ア)【入力シート】「職務として受講する研修」 '!$A$9:$A$41),0),ROW(O192))),"")</f>
        <v/>
      </c>
      <c r="P194" s="67" t="str">
        <f>IFERROR(INDEX('(ア)【入力シート】「職務として受講する研修」 '!P:P,1/LARGE(INDEX(('(ア)【入力シート】「職務として受講する研修」 '!$B$9:$B$41="〇")/ROW('(ア)【入力シート】「職務として受講する研修」 '!$A$9:$A$41),0),ROW(P192))),"")</f>
        <v/>
      </c>
      <c r="Q194" s="67" t="str">
        <f>IFERROR(INDEX('(ア)【入力シート】「職務として受講する研修」 '!Q:Q,1/LARGE(INDEX(('(ア)【入力シート】「職務として受講する研修」 '!$B$9:$B$41="〇")/ROW('(ア)【入力シート】「職務として受講する研修」 '!$A$9:$A$41),0),ROW(Q192))),"")</f>
        <v/>
      </c>
      <c r="R194" s="67" t="str">
        <f>IFERROR(INDEX('(ア)【入力シート】「職務として受講する研修」 '!R:R,1/LARGE(INDEX(('(ア)【入力シート】「職務として受講する研修」 '!$B$9:$B$41="〇")/ROW('(ア)【入力シート】「職務として受講する研修」 '!$A$9:$A$41),0),ROW(R192))),"")</f>
        <v/>
      </c>
      <c r="S194" s="67" t="str">
        <f>IFERROR(INDEX('(ア)【入力シート】「職務として受講する研修」 '!S:S,1/LARGE(INDEX(('(ア)【入力シート】「職務として受講する研修」 '!$B$9:$B$41="〇")/ROW('(ア)【入力シート】「職務として受講する研修」 '!$A$9:$A$41),0),ROW(S192))),"")</f>
        <v/>
      </c>
      <c r="T194" s="67" t="str">
        <f>IFERROR(INDEX('(ア)【入力シート】「職務として受講する研修」 '!T:T,1/LARGE(INDEX(('(ア)【入力シート】「職務として受講する研修」 '!$B$9:$B$41="〇")/ROW('(ア)【入力シート】「職務として受講する研修」 '!$A$9:$A$41),0),ROW(T192))),"")</f>
        <v/>
      </c>
      <c r="U194" s="67" t="str">
        <f>IFERROR(INDEX('(ア)【入力シート】「職務として受講する研修」 '!U:U,1/LARGE(INDEX(('(ア)【入力シート】「職務として受講する研修」 '!$B$9:$B$41="〇")/ROW('(ア)【入力シート】「職務として受講する研修」 '!$A$9:$A$41),0),ROW(U192))),"")</f>
        <v/>
      </c>
      <c r="V194" s="67" t="str">
        <f>IFERROR(INDEX('(ア)【入力シート】「職務として受講する研修」 '!V:V,1/LARGE(INDEX(('(ア)【入力シート】「職務として受講する研修」 '!$B$9:$B$41="〇")/ROW('(ア)【入力シート】「職務として受講する研修」 '!$A$9:$A$41),0),ROW(V192))),"")</f>
        <v/>
      </c>
      <c r="W194" s="67" t="str">
        <f>IFERROR(INDEX('(ア)【入力シート】「職務として受講する研修」 '!#REF!,1/LARGE(INDEX(('(ア)【入力シート】「職務として受講する研修」 '!$B$9:$B$41="〇")/ROW('(ア)【入力シート】「職務として受講する研修」 '!$A$9:$A$41),0),ROW(W192))),"")</f>
        <v/>
      </c>
      <c r="X194" s="67" t="str">
        <f>IFERROR(INDEX('(ア)【入力シート】「職務として受講する研修」 '!#REF!,1/LARGE(INDEX(('(ア)【入力シート】「職務として受講する研修」 '!$B$9:$B$41="〇")/ROW('(ア)【入力シート】「職務として受講する研修」 '!$A$9:$A$41),0),ROW(X192))),"")</f>
        <v/>
      </c>
      <c r="Y194" s="67" t="str">
        <f>IFERROR(INDEX('(ア)【入力シート】「職務として受講する研修」 '!#REF!,1/LARGE(INDEX(('(ア)【入力シート】「職務として受講する研修」 '!$B$9:$B$41="〇")/ROW('(ア)【入力シート】「職務として受講する研修」 '!$A$9:$A$41),0),ROW(Y192))),"")</f>
        <v/>
      </c>
      <c r="Z194" s="67" t="str">
        <f>IFERROR(INDEX('(ア)【入力シート】「職務として受講する研修」 '!#REF!,1/LARGE(INDEX(('(ア)【入力シート】「職務として受講する研修」 '!$B$9:$B$41="〇")/ROW('(ア)【入力シート】「職務として受講する研修」 '!$A$9:$A$41),0),ROW(Z192))),"")</f>
        <v/>
      </c>
      <c r="AA194" s="67" t="str">
        <f>IFERROR(INDEX('(ア)【入力シート】「職務として受講する研修」 '!#REF!,1/LARGE(INDEX(('(ア)【入力シート】「職務として受講する研修」 '!$B$9:$B$41="〇")/ROW('(ア)【入力シート】「職務として受講する研修」 '!$A$9:$A$41),0),ROW(AA192))),"")</f>
        <v/>
      </c>
      <c r="AB194" s="67" t="str">
        <f>IFERROR(INDEX('(ア)【入力シート】「職務として受講する研修」 '!#REF!,1/LARGE(INDEX(('(ア)【入力シート】「職務として受講する研修」 '!$B$9:$B$41="〇")/ROW('(ア)【入力シート】「職務として受講する研修」 '!$A$9:$A$41),0),ROW(AB192))),"")</f>
        <v/>
      </c>
      <c r="AC194" s="67" t="str">
        <f>IFERROR(INDEX('(ア)【入力シート】「職務として受講する研修」 '!#REF!,1/LARGE(INDEX(('(ア)【入力シート】「職務として受講する研修」 '!$B$9:$B$41="〇")/ROW('(ア)【入力シート】「職務として受講する研修」 '!$A$9:$A$41),0),ROW(AC192))),"")</f>
        <v/>
      </c>
      <c r="AD194" s="67" t="str">
        <f>IFERROR(INDEX('(ア)【入力シート】「職務として受講する研修」 '!#REF!,1/LARGE(INDEX(('(ア)【入力シート】「職務として受講する研修」 '!$B$9:$B$41="〇")/ROW('(ア)【入力シート】「職務として受講する研修」 '!$A$9:$A$41),0),ROW(AD192))),"")</f>
        <v/>
      </c>
      <c r="AE194" s="67" t="str">
        <f>IFERROR(INDEX('(ア)【入力シート】「職務として受講する研修」 '!#REF!,1/LARGE(INDEX(('(ア)【入力シート】「職務として受講する研修」 '!$B$9:$B$41="〇")/ROW('(ア)【入力シート】「職務として受講する研修」 '!$A$9:$A$41),0),ROW(AE192))),"")</f>
        <v/>
      </c>
      <c r="AF194" s="67" t="str">
        <f>IFERROR(INDEX('(ア)【入力シート】「職務として受講する研修」 '!#REF!,1/LARGE(INDEX(('(ア)【入力シート】「職務として受講する研修」 '!$B$9:$B$41="〇")/ROW('(ア)【入力シート】「職務として受講する研修」 '!$A$9:$A$41),0),ROW(AF192))),"")</f>
        <v/>
      </c>
      <c r="AG194" s="67" t="str">
        <f>IFERROR(INDEX('(ア)【入力シート】「職務として受講する研修」 '!#REF!,1/LARGE(INDEX(('(ア)【入力シート】「職務として受講する研修」 '!$B$9:$B$41="〇")/ROW('(ア)【入力シート】「職務として受講する研修」 '!$A$9:$A$41),0),ROW(AG192))),"")</f>
        <v/>
      </c>
    </row>
    <row r="195" spans="2:33">
      <c r="B195" s="67" t="str">
        <f>IFERROR(INDEX('(ア)【入力シート】「職務として受講する研修」 '!C:C,1/LARGE(INDEX(('(ア)【入力シート】「職務として受講する研修」 '!$B$9:$B$41="〇")/ROW('(ア)【入力シート】「職務として受講する研修」 '!$A$9:$A$41),0),ROW(B193))),"")</f>
        <v/>
      </c>
      <c r="C195" s="67" t="str">
        <f>IFERROR(INDEX('(ア)【入力シート】「職務として受講する研修」 '!D:D,1/LARGE(INDEX(('(ア)【入力シート】「職務として受講する研修」 '!$B$9:$B$41="〇")/ROW('(ア)【入力シート】「職務として受講する研修」 '!$A$9:$A$41),0),ROW(C193))),"")</f>
        <v/>
      </c>
      <c r="D195" s="67" t="str">
        <f>IFERROR(INDEX('(ア)【入力シート】「職務として受講する研修」 '!#REF!,1/LARGE(INDEX(('(ア)【入力シート】「職務として受講する研修」 '!$B$9:$B$41="〇")/ROW('(ア)【入力シート】「職務として受講する研修」 '!$A$9:$A$41),0),ROW(D193))),"")</f>
        <v/>
      </c>
      <c r="E195" s="67" t="str">
        <f>IFERROR(INDEX('(ア)【入力シート】「職務として受講する研修」 '!E:E,1/LARGE(INDEX(('(ア)【入力シート】「職務として受講する研修」 '!$B$9:$B$41="〇")/ROW('(ア)【入力シート】「職務として受講する研修」 '!$A$9:$A$41),0),ROW(E193))),"")</f>
        <v/>
      </c>
      <c r="F195" s="67" t="str">
        <f>IFERROR(INDEX('(ア)【入力シート】「職務として受講する研修」 '!F:F,1/LARGE(INDEX(('(ア)【入力シート】「職務として受講する研修」 '!$B$9:$B$41="〇")/ROW('(ア)【入力シート】「職務として受講する研修」 '!$A$9:$A$41),0),ROW(F193))),"")</f>
        <v/>
      </c>
      <c r="G195" s="67" t="str">
        <f>IFERROR(INDEX('(ア)【入力シート】「職務として受講する研修」 '!G:G,1/LARGE(INDEX(('(ア)【入力シート】「職務として受講する研修」 '!$B$9:$B$41="〇")/ROW('(ア)【入力シート】「職務として受講する研修」 '!$A$9:$A$41),0),ROW(G193))),"")</f>
        <v/>
      </c>
      <c r="H195" s="67" t="str">
        <f>IFERROR(INDEX('(ア)【入力シート】「職務として受講する研修」 '!H:H,1/LARGE(INDEX(('(ア)【入力シート】「職務として受講する研修」 '!$B$9:$B$41="〇")/ROW('(ア)【入力シート】「職務として受講する研修」 '!$A$9:$A$41),0),ROW(H193))),"")</f>
        <v/>
      </c>
      <c r="I195" s="67" t="str">
        <f>IFERROR(INDEX('(ア)【入力シート】「職務として受講する研修」 '!I:I,1/LARGE(INDEX(('(ア)【入力シート】「職務として受講する研修」 '!$B$9:$B$41="〇")/ROW('(ア)【入力シート】「職務として受講する研修」 '!$A$9:$A$41),0),ROW(I193))),"")</f>
        <v/>
      </c>
      <c r="J195" s="67" t="str">
        <f>IFERROR(INDEX('(ア)【入力シート】「職務として受講する研修」 '!J:J,1/LARGE(INDEX(('(ア)【入力シート】「職務として受講する研修」 '!$B$9:$B$41="〇")/ROW('(ア)【入力シート】「職務として受講する研修」 '!$A$9:$A$41),0),ROW(J193))),"")</f>
        <v/>
      </c>
      <c r="K195" s="67" t="str">
        <f>IFERROR(INDEX('(ア)【入力シート】「職務として受講する研修」 '!K:K,1/LARGE(INDEX(('(ア)【入力シート】「職務として受講する研修」 '!$B$9:$B$41="〇")/ROW('(ア)【入力シート】「職務として受講する研修」 '!$A$9:$A$41),0),ROW(K193))),"")</f>
        <v/>
      </c>
      <c r="L195" s="67" t="str">
        <f>IFERROR(INDEX('(ア)【入力シート】「職務として受講する研修」 '!L:L,1/LARGE(INDEX(('(ア)【入力シート】「職務として受講する研修」 '!$B$9:$B$41="〇")/ROW('(ア)【入力シート】「職務として受講する研修」 '!$A$9:$A$41),0),ROW(L193))),"")</f>
        <v/>
      </c>
      <c r="M195" s="67" t="str">
        <f>IFERROR(INDEX('(ア)【入力シート】「職務として受講する研修」 '!M:M,1/LARGE(INDEX(('(ア)【入力シート】「職務として受講する研修」 '!$B$9:$B$41="〇")/ROW('(ア)【入力シート】「職務として受講する研修」 '!$A$9:$A$41),0),ROW(M193))),"")</f>
        <v/>
      </c>
      <c r="N195" s="67" t="str">
        <f>IFERROR(INDEX('(ア)【入力シート】「職務として受講する研修」 '!N:N,1/LARGE(INDEX(('(ア)【入力シート】「職務として受講する研修」 '!$B$9:$B$41="〇")/ROW('(ア)【入力シート】「職務として受講する研修」 '!$A$9:$A$41),0),ROW(N193))),"")</f>
        <v/>
      </c>
      <c r="O195" s="67" t="str">
        <f>IFERROR(INDEX('(ア)【入力シート】「職務として受講する研修」 '!O:O,1/LARGE(INDEX(('(ア)【入力シート】「職務として受講する研修」 '!$B$9:$B$41="〇")/ROW('(ア)【入力シート】「職務として受講する研修」 '!$A$9:$A$41),0),ROW(O193))),"")</f>
        <v/>
      </c>
      <c r="P195" s="67" t="str">
        <f>IFERROR(INDEX('(ア)【入力シート】「職務として受講する研修」 '!P:P,1/LARGE(INDEX(('(ア)【入力シート】「職務として受講する研修」 '!$B$9:$B$41="〇")/ROW('(ア)【入力シート】「職務として受講する研修」 '!$A$9:$A$41),0),ROW(P193))),"")</f>
        <v/>
      </c>
      <c r="Q195" s="67" t="str">
        <f>IFERROR(INDEX('(ア)【入力シート】「職務として受講する研修」 '!Q:Q,1/LARGE(INDEX(('(ア)【入力シート】「職務として受講する研修」 '!$B$9:$B$41="〇")/ROW('(ア)【入力シート】「職務として受講する研修」 '!$A$9:$A$41),0),ROW(Q193))),"")</f>
        <v/>
      </c>
      <c r="R195" s="67" t="str">
        <f>IFERROR(INDEX('(ア)【入力シート】「職務として受講する研修」 '!R:R,1/LARGE(INDEX(('(ア)【入力シート】「職務として受講する研修」 '!$B$9:$B$41="〇")/ROW('(ア)【入力シート】「職務として受講する研修」 '!$A$9:$A$41),0),ROW(R193))),"")</f>
        <v/>
      </c>
      <c r="S195" s="67" t="str">
        <f>IFERROR(INDEX('(ア)【入力シート】「職務として受講する研修」 '!S:S,1/LARGE(INDEX(('(ア)【入力シート】「職務として受講する研修」 '!$B$9:$B$41="〇")/ROW('(ア)【入力シート】「職務として受講する研修」 '!$A$9:$A$41),0),ROW(S193))),"")</f>
        <v/>
      </c>
      <c r="T195" s="67" t="str">
        <f>IFERROR(INDEX('(ア)【入力シート】「職務として受講する研修」 '!T:T,1/LARGE(INDEX(('(ア)【入力シート】「職務として受講する研修」 '!$B$9:$B$41="〇")/ROW('(ア)【入力シート】「職務として受講する研修」 '!$A$9:$A$41),0),ROW(T193))),"")</f>
        <v/>
      </c>
      <c r="U195" s="67" t="str">
        <f>IFERROR(INDEX('(ア)【入力シート】「職務として受講する研修」 '!U:U,1/LARGE(INDEX(('(ア)【入力シート】「職務として受講する研修」 '!$B$9:$B$41="〇")/ROW('(ア)【入力シート】「職務として受講する研修」 '!$A$9:$A$41),0),ROW(U193))),"")</f>
        <v/>
      </c>
      <c r="V195" s="67" t="str">
        <f>IFERROR(INDEX('(ア)【入力シート】「職務として受講する研修」 '!V:V,1/LARGE(INDEX(('(ア)【入力シート】「職務として受講する研修」 '!$B$9:$B$41="〇")/ROW('(ア)【入力シート】「職務として受講する研修」 '!$A$9:$A$41),0),ROW(V193))),"")</f>
        <v/>
      </c>
      <c r="W195" s="67" t="str">
        <f>IFERROR(INDEX('(ア)【入力シート】「職務として受講する研修」 '!#REF!,1/LARGE(INDEX(('(ア)【入力シート】「職務として受講する研修」 '!$B$9:$B$41="〇")/ROW('(ア)【入力シート】「職務として受講する研修」 '!$A$9:$A$41),0),ROW(W193))),"")</f>
        <v/>
      </c>
      <c r="X195" s="67" t="str">
        <f>IFERROR(INDEX('(ア)【入力シート】「職務として受講する研修」 '!#REF!,1/LARGE(INDEX(('(ア)【入力シート】「職務として受講する研修」 '!$B$9:$B$41="〇")/ROW('(ア)【入力シート】「職務として受講する研修」 '!$A$9:$A$41),0),ROW(X193))),"")</f>
        <v/>
      </c>
      <c r="Y195" s="67" t="str">
        <f>IFERROR(INDEX('(ア)【入力シート】「職務として受講する研修」 '!#REF!,1/LARGE(INDEX(('(ア)【入力シート】「職務として受講する研修」 '!$B$9:$B$41="〇")/ROW('(ア)【入力シート】「職務として受講する研修」 '!$A$9:$A$41),0),ROW(Y193))),"")</f>
        <v/>
      </c>
      <c r="Z195" s="67" t="str">
        <f>IFERROR(INDEX('(ア)【入力シート】「職務として受講する研修」 '!#REF!,1/LARGE(INDEX(('(ア)【入力シート】「職務として受講する研修」 '!$B$9:$B$41="〇")/ROW('(ア)【入力シート】「職務として受講する研修」 '!$A$9:$A$41),0),ROW(Z193))),"")</f>
        <v/>
      </c>
      <c r="AA195" s="67" t="str">
        <f>IFERROR(INDEX('(ア)【入力シート】「職務として受講する研修」 '!#REF!,1/LARGE(INDEX(('(ア)【入力シート】「職務として受講する研修」 '!$B$9:$B$41="〇")/ROW('(ア)【入力シート】「職務として受講する研修」 '!$A$9:$A$41),0),ROW(AA193))),"")</f>
        <v/>
      </c>
      <c r="AB195" s="67" t="str">
        <f>IFERROR(INDEX('(ア)【入力シート】「職務として受講する研修」 '!#REF!,1/LARGE(INDEX(('(ア)【入力シート】「職務として受講する研修」 '!$B$9:$B$41="〇")/ROW('(ア)【入力シート】「職務として受講する研修」 '!$A$9:$A$41),0),ROW(AB193))),"")</f>
        <v/>
      </c>
      <c r="AC195" s="67" t="str">
        <f>IFERROR(INDEX('(ア)【入力シート】「職務として受講する研修」 '!#REF!,1/LARGE(INDEX(('(ア)【入力シート】「職務として受講する研修」 '!$B$9:$B$41="〇")/ROW('(ア)【入力シート】「職務として受講する研修」 '!$A$9:$A$41),0),ROW(AC193))),"")</f>
        <v/>
      </c>
      <c r="AD195" s="67" t="str">
        <f>IFERROR(INDEX('(ア)【入力シート】「職務として受講する研修」 '!#REF!,1/LARGE(INDEX(('(ア)【入力シート】「職務として受講する研修」 '!$B$9:$B$41="〇")/ROW('(ア)【入力シート】「職務として受講する研修」 '!$A$9:$A$41),0),ROW(AD193))),"")</f>
        <v/>
      </c>
      <c r="AE195" s="67" t="str">
        <f>IFERROR(INDEX('(ア)【入力シート】「職務として受講する研修」 '!#REF!,1/LARGE(INDEX(('(ア)【入力シート】「職務として受講する研修」 '!$B$9:$B$41="〇")/ROW('(ア)【入力シート】「職務として受講する研修」 '!$A$9:$A$41),0),ROW(AE193))),"")</f>
        <v/>
      </c>
      <c r="AF195" s="67" t="str">
        <f>IFERROR(INDEX('(ア)【入力シート】「職務として受講する研修」 '!#REF!,1/LARGE(INDEX(('(ア)【入力シート】「職務として受講する研修」 '!$B$9:$B$41="〇")/ROW('(ア)【入力シート】「職務として受講する研修」 '!$A$9:$A$41),0),ROW(AF193))),"")</f>
        <v/>
      </c>
      <c r="AG195" s="67" t="str">
        <f>IFERROR(INDEX('(ア)【入力シート】「職務として受講する研修」 '!#REF!,1/LARGE(INDEX(('(ア)【入力シート】「職務として受講する研修」 '!$B$9:$B$41="〇")/ROW('(ア)【入力シート】「職務として受講する研修」 '!$A$9:$A$41),0),ROW(AG193))),"")</f>
        <v/>
      </c>
    </row>
    <row r="196" spans="2:33">
      <c r="B196" s="67" t="str">
        <f>IFERROR(INDEX('(ア)【入力シート】「職務として受講する研修」 '!C:C,1/LARGE(INDEX(('(ア)【入力シート】「職務として受講する研修」 '!$B$9:$B$41="〇")/ROW('(ア)【入力シート】「職務として受講する研修」 '!$A$9:$A$41),0),ROW(B194))),"")</f>
        <v/>
      </c>
      <c r="C196" s="67" t="str">
        <f>IFERROR(INDEX('(ア)【入力シート】「職務として受講する研修」 '!D:D,1/LARGE(INDEX(('(ア)【入力シート】「職務として受講する研修」 '!$B$9:$B$41="〇")/ROW('(ア)【入力シート】「職務として受講する研修」 '!$A$9:$A$41),0),ROW(C194))),"")</f>
        <v/>
      </c>
      <c r="D196" s="67" t="str">
        <f>IFERROR(INDEX('(ア)【入力シート】「職務として受講する研修」 '!#REF!,1/LARGE(INDEX(('(ア)【入力シート】「職務として受講する研修」 '!$B$9:$B$41="〇")/ROW('(ア)【入力シート】「職務として受講する研修」 '!$A$9:$A$41),0),ROW(D194))),"")</f>
        <v/>
      </c>
      <c r="E196" s="67" t="str">
        <f>IFERROR(INDEX('(ア)【入力シート】「職務として受講する研修」 '!E:E,1/LARGE(INDEX(('(ア)【入力シート】「職務として受講する研修」 '!$B$9:$B$41="〇")/ROW('(ア)【入力シート】「職務として受講する研修」 '!$A$9:$A$41),0),ROW(E194))),"")</f>
        <v/>
      </c>
      <c r="F196" s="67" t="str">
        <f>IFERROR(INDEX('(ア)【入力シート】「職務として受講する研修」 '!F:F,1/LARGE(INDEX(('(ア)【入力シート】「職務として受講する研修」 '!$B$9:$B$41="〇")/ROW('(ア)【入力シート】「職務として受講する研修」 '!$A$9:$A$41),0),ROW(F194))),"")</f>
        <v/>
      </c>
      <c r="G196" s="67" t="str">
        <f>IFERROR(INDEX('(ア)【入力シート】「職務として受講する研修」 '!G:G,1/LARGE(INDEX(('(ア)【入力シート】「職務として受講する研修」 '!$B$9:$B$41="〇")/ROW('(ア)【入力シート】「職務として受講する研修」 '!$A$9:$A$41),0),ROW(G194))),"")</f>
        <v/>
      </c>
      <c r="H196" s="67" t="str">
        <f>IFERROR(INDEX('(ア)【入力シート】「職務として受講する研修」 '!H:H,1/LARGE(INDEX(('(ア)【入力シート】「職務として受講する研修」 '!$B$9:$B$41="〇")/ROW('(ア)【入力シート】「職務として受講する研修」 '!$A$9:$A$41),0),ROW(H194))),"")</f>
        <v/>
      </c>
      <c r="I196" s="67" t="str">
        <f>IFERROR(INDEX('(ア)【入力シート】「職務として受講する研修」 '!I:I,1/LARGE(INDEX(('(ア)【入力シート】「職務として受講する研修」 '!$B$9:$B$41="〇")/ROW('(ア)【入力シート】「職務として受講する研修」 '!$A$9:$A$41),0),ROW(I194))),"")</f>
        <v/>
      </c>
      <c r="J196" s="67" t="str">
        <f>IFERROR(INDEX('(ア)【入力シート】「職務として受講する研修」 '!J:J,1/LARGE(INDEX(('(ア)【入力シート】「職務として受講する研修」 '!$B$9:$B$41="〇")/ROW('(ア)【入力シート】「職務として受講する研修」 '!$A$9:$A$41),0),ROW(J194))),"")</f>
        <v/>
      </c>
      <c r="K196" s="67" t="str">
        <f>IFERROR(INDEX('(ア)【入力シート】「職務として受講する研修」 '!K:K,1/LARGE(INDEX(('(ア)【入力シート】「職務として受講する研修」 '!$B$9:$B$41="〇")/ROW('(ア)【入力シート】「職務として受講する研修」 '!$A$9:$A$41),0),ROW(K194))),"")</f>
        <v/>
      </c>
      <c r="L196" s="67" t="str">
        <f>IFERROR(INDEX('(ア)【入力シート】「職務として受講する研修」 '!L:L,1/LARGE(INDEX(('(ア)【入力シート】「職務として受講する研修」 '!$B$9:$B$41="〇")/ROW('(ア)【入力シート】「職務として受講する研修」 '!$A$9:$A$41),0),ROW(L194))),"")</f>
        <v/>
      </c>
      <c r="M196" s="67" t="str">
        <f>IFERROR(INDEX('(ア)【入力シート】「職務として受講する研修」 '!M:M,1/LARGE(INDEX(('(ア)【入力シート】「職務として受講する研修」 '!$B$9:$B$41="〇")/ROW('(ア)【入力シート】「職務として受講する研修」 '!$A$9:$A$41),0),ROW(M194))),"")</f>
        <v/>
      </c>
      <c r="N196" s="67" t="str">
        <f>IFERROR(INDEX('(ア)【入力シート】「職務として受講する研修」 '!N:N,1/LARGE(INDEX(('(ア)【入力シート】「職務として受講する研修」 '!$B$9:$B$41="〇")/ROW('(ア)【入力シート】「職務として受講する研修」 '!$A$9:$A$41),0),ROW(N194))),"")</f>
        <v/>
      </c>
      <c r="O196" s="67" t="str">
        <f>IFERROR(INDEX('(ア)【入力シート】「職務として受講する研修」 '!O:O,1/LARGE(INDEX(('(ア)【入力シート】「職務として受講する研修」 '!$B$9:$B$41="〇")/ROW('(ア)【入力シート】「職務として受講する研修」 '!$A$9:$A$41),0),ROW(O194))),"")</f>
        <v/>
      </c>
      <c r="P196" s="67" t="str">
        <f>IFERROR(INDEX('(ア)【入力シート】「職務として受講する研修」 '!P:P,1/LARGE(INDEX(('(ア)【入力シート】「職務として受講する研修」 '!$B$9:$B$41="〇")/ROW('(ア)【入力シート】「職務として受講する研修」 '!$A$9:$A$41),0),ROW(P194))),"")</f>
        <v/>
      </c>
      <c r="Q196" s="67" t="str">
        <f>IFERROR(INDEX('(ア)【入力シート】「職務として受講する研修」 '!Q:Q,1/LARGE(INDEX(('(ア)【入力シート】「職務として受講する研修」 '!$B$9:$B$41="〇")/ROW('(ア)【入力シート】「職務として受講する研修」 '!$A$9:$A$41),0),ROW(Q194))),"")</f>
        <v/>
      </c>
      <c r="R196" s="67" t="str">
        <f>IFERROR(INDEX('(ア)【入力シート】「職務として受講する研修」 '!R:R,1/LARGE(INDEX(('(ア)【入力シート】「職務として受講する研修」 '!$B$9:$B$41="〇")/ROW('(ア)【入力シート】「職務として受講する研修」 '!$A$9:$A$41),0),ROW(R194))),"")</f>
        <v/>
      </c>
      <c r="S196" s="67" t="str">
        <f>IFERROR(INDEX('(ア)【入力シート】「職務として受講する研修」 '!S:S,1/LARGE(INDEX(('(ア)【入力シート】「職務として受講する研修」 '!$B$9:$B$41="〇")/ROW('(ア)【入力シート】「職務として受講する研修」 '!$A$9:$A$41),0),ROW(S194))),"")</f>
        <v/>
      </c>
      <c r="T196" s="67" t="str">
        <f>IFERROR(INDEX('(ア)【入力シート】「職務として受講する研修」 '!T:T,1/LARGE(INDEX(('(ア)【入力シート】「職務として受講する研修」 '!$B$9:$B$41="〇")/ROW('(ア)【入力シート】「職務として受講する研修」 '!$A$9:$A$41),0),ROW(T194))),"")</f>
        <v/>
      </c>
      <c r="U196" s="67" t="str">
        <f>IFERROR(INDEX('(ア)【入力シート】「職務として受講する研修」 '!U:U,1/LARGE(INDEX(('(ア)【入力シート】「職務として受講する研修」 '!$B$9:$B$41="〇")/ROW('(ア)【入力シート】「職務として受講する研修」 '!$A$9:$A$41),0),ROW(U194))),"")</f>
        <v/>
      </c>
      <c r="V196" s="67" t="str">
        <f>IFERROR(INDEX('(ア)【入力シート】「職務として受講する研修」 '!V:V,1/LARGE(INDEX(('(ア)【入力シート】「職務として受講する研修」 '!$B$9:$B$41="〇")/ROW('(ア)【入力シート】「職務として受講する研修」 '!$A$9:$A$41),0),ROW(V194))),"")</f>
        <v/>
      </c>
      <c r="W196" s="67" t="str">
        <f>IFERROR(INDEX('(ア)【入力シート】「職務として受講する研修」 '!#REF!,1/LARGE(INDEX(('(ア)【入力シート】「職務として受講する研修」 '!$B$9:$B$41="〇")/ROW('(ア)【入力シート】「職務として受講する研修」 '!$A$9:$A$41),0),ROW(W194))),"")</f>
        <v/>
      </c>
      <c r="X196" s="67" t="str">
        <f>IFERROR(INDEX('(ア)【入力シート】「職務として受講する研修」 '!#REF!,1/LARGE(INDEX(('(ア)【入力シート】「職務として受講する研修」 '!$B$9:$B$41="〇")/ROW('(ア)【入力シート】「職務として受講する研修」 '!$A$9:$A$41),0),ROW(X194))),"")</f>
        <v/>
      </c>
      <c r="Y196" s="67" t="str">
        <f>IFERROR(INDEX('(ア)【入力シート】「職務として受講する研修」 '!#REF!,1/LARGE(INDEX(('(ア)【入力シート】「職務として受講する研修」 '!$B$9:$B$41="〇")/ROW('(ア)【入力シート】「職務として受講する研修」 '!$A$9:$A$41),0),ROW(Y194))),"")</f>
        <v/>
      </c>
      <c r="Z196" s="67" t="str">
        <f>IFERROR(INDEX('(ア)【入力シート】「職務として受講する研修」 '!#REF!,1/LARGE(INDEX(('(ア)【入力シート】「職務として受講する研修」 '!$B$9:$B$41="〇")/ROW('(ア)【入力シート】「職務として受講する研修」 '!$A$9:$A$41),0),ROW(Z194))),"")</f>
        <v/>
      </c>
      <c r="AA196" s="67" t="str">
        <f>IFERROR(INDEX('(ア)【入力シート】「職務として受講する研修」 '!#REF!,1/LARGE(INDEX(('(ア)【入力シート】「職務として受講する研修」 '!$B$9:$B$41="〇")/ROW('(ア)【入力シート】「職務として受講する研修」 '!$A$9:$A$41),0),ROW(AA194))),"")</f>
        <v/>
      </c>
      <c r="AB196" s="67" t="str">
        <f>IFERROR(INDEX('(ア)【入力シート】「職務として受講する研修」 '!#REF!,1/LARGE(INDEX(('(ア)【入力シート】「職務として受講する研修」 '!$B$9:$B$41="〇")/ROW('(ア)【入力シート】「職務として受講する研修」 '!$A$9:$A$41),0),ROW(AB194))),"")</f>
        <v/>
      </c>
      <c r="AC196" s="67" t="str">
        <f>IFERROR(INDEX('(ア)【入力シート】「職務として受講する研修」 '!#REF!,1/LARGE(INDEX(('(ア)【入力シート】「職務として受講する研修」 '!$B$9:$B$41="〇")/ROW('(ア)【入力シート】「職務として受講する研修」 '!$A$9:$A$41),0),ROW(AC194))),"")</f>
        <v/>
      </c>
      <c r="AD196" s="67" t="str">
        <f>IFERROR(INDEX('(ア)【入力シート】「職務として受講する研修」 '!#REF!,1/LARGE(INDEX(('(ア)【入力シート】「職務として受講する研修」 '!$B$9:$B$41="〇")/ROW('(ア)【入力シート】「職務として受講する研修」 '!$A$9:$A$41),0),ROW(AD194))),"")</f>
        <v/>
      </c>
      <c r="AE196" s="67" t="str">
        <f>IFERROR(INDEX('(ア)【入力シート】「職務として受講する研修」 '!#REF!,1/LARGE(INDEX(('(ア)【入力シート】「職務として受講する研修」 '!$B$9:$B$41="〇")/ROW('(ア)【入力シート】「職務として受講する研修」 '!$A$9:$A$41),0),ROW(AE194))),"")</f>
        <v/>
      </c>
      <c r="AF196" s="67" t="str">
        <f>IFERROR(INDEX('(ア)【入力シート】「職務として受講する研修」 '!#REF!,1/LARGE(INDEX(('(ア)【入力シート】「職務として受講する研修」 '!$B$9:$B$41="〇")/ROW('(ア)【入力シート】「職務として受講する研修」 '!$A$9:$A$41),0),ROW(AF194))),"")</f>
        <v/>
      </c>
      <c r="AG196" s="67" t="str">
        <f>IFERROR(INDEX('(ア)【入力シート】「職務として受講する研修」 '!#REF!,1/LARGE(INDEX(('(ア)【入力シート】「職務として受講する研修」 '!$B$9:$B$41="〇")/ROW('(ア)【入力シート】「職務として受講する研修」 '!$A$9:$A$41),0),ROW(AG194))),"")</f>
        <v/>
      </c>
    </row>
    <row r="197" spans="2:33">
      <c r="B197" s="67" t="str">
        <f>IFERROR(INDEX('(ア)【入力シート】「職務として受講する研修」 '!C:C,1/LARGE(INDEX(('(ア)【入力シート】「職務として受講する研修」 '!$B$9:$B$41="〇")/ROW('(ア)【入力シート】「職務として受講する研修」 '!$A$9:$A$41),0),ROW(B195))),"")</f>
        <v/>
      </c>
      <c r="C197" s="67" t="str">
        <f>IFERROR(INDEX('(ア)【入力シート】「職務として受講する研修」 '!D:D,1/LARGE(INDEX(('(ア)【入力シート】「職務として受講する研修」 '!$B$9:$B$41="〇")/ROW('(ア)【入力シート】「職務として受講する研修」 '!$A$9:$A$41),0),ROW(C195))),"")</f>
        <v/>
      </c>
      <c r="D197" s="67" t="str">
        <f>IFERROR(INDEX('(ア)【入力シート】「職務として受講する研修」 '!#REF!,1/LARGE(INDEX(('(ア)【入力シート】「職務として受講する研修」 '!$B$9:$B$41="〇")/ROW('(ア)【入力シート】「職務として受講する研修」 '!$A$9:$A$41),0),ROW(D195))),"")</f>
        <v/>
      </c>
      <c r="E197" s="67" t="str">
        <f>IFERROR(INDEX('(ア)【入力シート】「職務として受講する研修」 '!E:E,1/LARGE(INDEX(('(ア)【入力シート】「職務として受講する研修」 '!$B$9:$B$41="〇")/ROW('(ア)【入力シート】「職務として受講する研修」 '!$A$9:$A$41),0),ROW(E195))),"")</f>
        <v/>
      </c>
      <c r="F197" s="67" t="str">
        <f>IFERROR(INDEX('(ア)【入力シート】「職務として受講する研修」 '!F:F,1/LARGE(INDEX(('(ア)【入力シート】「職務として受講する研修」 '!$B$9:$B$41="〇")/ROW('(ア)【入力シート】「職務として受講する研修」 '!$A$9:$A$41),0),ROW(F195))),"")</f>
        <v/>
      </c>
      <c r="G197" s="67" t="str">
        <f>IFERROR(INDEX('(ア)【入力シート】「職務として受講する研修」 '!G:G,1/LARGE(INDEX(('(ア)【入力シート】「職務として受講する研修」 '!$B$9:$B$41="〇")/ROW('(ア)【入力シート】「職務として受講する研修」 '!$A$9:$A$41),0),ROW(G195))),"")</f>
        <v/>
      </c>
      <c r="H197" s="67" t="str">
        <f>IFERROR(INDEX('(ア)【入力シート】「職務として受講する研修」 '!H:H,1/LARGE(INDEX(('(ア)【入力シート】「職務として受講する研修」 '!$B$9:$B$41="〇")/ROW('(ア)【入力シート】「職務として受講する研修」 '!$A$9:$A$41),0),ROW(H195))),"")</f>
        <v/>
      </c>
      <c r="I197" s="67" t="str">
        <f>IFERROR(INDEX('(ア)【入力シート】「職務として受講する研修」 '!I:I,1/LARGE(INDEX(('(ア)【入力シート】「職務として受講する研修」 '!$B$9:$B$41="〇")/ROW('(ア)【入力シート】「職務として受講する研修」 '!$A$9:$A$41),0),ROW(I195))),"")</f>
        <v/>
      </c>
      <c r="J197" s="67" t="str">
        <f>IFERROR(INDEX('(ア)【入力シート】「職務として受講する研修」 '!J:J,1/LARGE(INDEX(('(ア)【入力シート】「職務として受講する研修」 '!$B$9:$B$41="〇")/ROW('(ア)【入力シート】「職務として受講する研修」 '!$A$9:$A$41),0),ROW(J195))),"")</f>
        <v/>
      </c>
      <c r="K197" s="67" t="str">
        <f>IFERROR(INDEX('(ア)【入力シート】「職務として受講する研修」 '!K:K,1/LARGE(INDEX(('(ア)【入力シート】「職務として受講する研修」 '!$B$9:$B$41="〇")/ROW('(ア)【入力シート】「職務として受講する研修」 '!$A$9:$A$41),0),ROW(K195))),"")</f>
        <v/>
      </c>
      <c r="L197" s="67" t="str">
        <f>IFERROR(INDEX('(ア)【入力シート】「職務として受講する研修」 '!L:L,1/LARGE(INDEX(('(ア)【入力シート】「職務として受講する研修」 '!$B$9:$B$41="〇")/ROW('(ア)【入力シート】「職務として受講する研修」 '!$A$9:$A$41),0),ROW(L195))),"")</f>
        <v/>
      </c>
      <c r="M197" s="67" t="str">
        <f>IFERROR(INDEX('(ア)【入力シート】「職務として受講する研修」 '!M:M,1/LARGE(INDEX(('(ア)【入力シート】「職務として受講する研修」 '!$B$9:$B$41="〇")/ROW('(ア)【入力シート】「職務として受講する研修」 '!$A$9:$A$41),0),ROW(M195))),"")</f>
        <v/>
      </c>
      <c r="N197" s="67" t="str">
        <f>IFERROR(INDEX('(ア)【入力シート】「職務として受講する研修」 '!N:N,1/LARGE(INDEX(('(ア)【入力シート】「職務として受講する研修」 '!$B$9:$B$41="〇")/ROW('(ア)【入力シート】「職務として受講する研修」 '!$A$9:$A$41),0),ROW(N195))),"")</f>
        <v/>
      </c>
      <c r="O197" s="67" t="str">
        <f>IFERROR(INDEX('(ア)【入力シート】「職務として受講する研修」 '!O:O,1/LARGE(INDEX(('(ア)【入力シート】「職務として受講する研修」 '!$B$9:$B$41="〇")/ROW('(ア)【入力シート】「職務として受講する研修」 '!$A$9:$A$41),0),ROW(O195))),"")</f>
        <v/>
      </c>
      <c r="P197" s="67" t="str">
        <f>IFERROR(INDEX('(ア)【入力シート】「職務として受講する研修」 '!P:P,1/LARGE(INDEX(('(ア)【入力シート】「職務として受講する研修」 '!$B$9:$B$41="〇")/ROW('(ア)【入力シート】「職務として受講する研修」 '!$A$9:$A$41),0),ROW(P195))),"")</f>
        <v/>
      </c>
      <c r="Q197" s="67" t="str">
        <f>IFERROR(INDEX('(ア)【入力シート】「職務として受講する研修」 '!Q:Q,1/LARGE(INDEX(('(ア)【入力シート】「職務として受講する研修」 '!$B$9:$B$41="〇")/ROW('(ア)【入力シート】「職務として受講する研修」 '!$A$9:$A$41),0),ROW(Q195))),"")</f>
        <v/>
      </c>
      <c r="R197" s="67" t="str">
        <f>IFERROR(INDEX('(ア)【入力シート】「職務として受講する研修」 '!R:R,1/LARGE(INDEX(('(ア)【入力シート】「職務として受講する研修」 '!$B$9:$B$41="〇")/ROW('(ア)【入力シート】「職務として受講する研修」 '!$A$9:$A$41),0),ROW(R195))),"")</f>
        <v/>
      </c>
      <c r="S197" s="67" t="str">
        <f>IFERROR(INDEX('(ア)【入力シート】「職務として受講する研修」 '!S:S,1/LARGE(INDEX(('(ア)【入力シート】「職務として受講する研修」 '!$B$9:$B$41="〇")/ROW('(ア)【入力シート】「職務として受講する研修」 '!$A$9:$A$41),0),ROW(S195))),"")</f>
        <v/>
      </c>
      <c r="T197" s="67" t="str">
        <f>IFERROR(INDEX('(ア)【入力シート】「職務として受講する研修」 '!T:T,1/LARGE(INDEX(('(ア)【入力シート】「職務として受講する研修」 '!$B$9:$B$41="〇")/ROW('(ア)【入力シート】「職務として受講する研修」 '!$A$9:$A$41),0),ROW(T195))),"")</f>
        <v/>
      </c>
      <c r="U197" s="67" t="str">
        <f>IFERROR(INDEX('(ア)【入力シート】「職務として受講する研修」 '!U:U,1/LARGE(INDEX(('(ア)【入力シート】「職務として受講する研修」 '!$B$9:$B$41="〇")/ROW('(ア)【入力シート】「職務として受講する研修」 '!$A$9:$A$41),0),ROW(U195))),"")</f>
        <v/>
      </c>
      <c r="V197" s="67" t="str">
        <f>IFERROR(INDEX('(ア)【入力シート】「職務として受講する研修」 '!V:V,1/LARGE(INDEX(('(ア)【入力シート】「職務として受講する研修」 '!$B$9:$B$41="〇")/ROW('(ア)【入力シート】「職務として受講する研修」 '!$A$9:$A$41),0),ROW(V195))),"")</f>
        <v/>
      </c>
      <c r="W197" s="67" t="str">
        <f>IFERROR(INDEX('(ア)【入力シート】「職務として受講する研修」 '!#REF!,1/LARGE(INDEX(('(ア)【入力シート】「職務として受講する研修」 '!$B$9:$B$41="〇")/ROW('(ア)【入力シート】「職務として受講する研修」 '!$A$9:$A$41),0),ROW(W195))),"")</f>
        <v/>
      </c>
      <c r="X197" s="67" t="str">
        <f>IFERROR(INDEX('(ア)【入力シート】「職務として受講する研修」 '!#REF!,1/LARGE(INDEX(('(ア)【入力シート】「職務として受講する研修」 '!$B$9:$B$41="〇")/ROW('(ア)【入力シート】「職務として受講する研修」 '!$A$9:$A$41),0),ROW(X195))),"")</f>
        <v/>
      </c>
      <c r="Y197" s="67" t="str">
        <f>IFERROR(INDEX('(ア)【入力シート】「職務として受講する研修」 '!#REF!,1/LARGE(INDEX(('(ア)【入力シート】「職務として受講する研修」 '!$B$9:$B$41="〇")/ROW('(ア)【入力シート】「職務として受講する研修」 '!$A$9:$A$41),0),ROW(Y195))),"")</f>
        <v/>
      </c>
      <c r="Z197" s="67" t="str">
        <f>IFERROR(INDEX('(ア)【入力シート】「職務として受講する研修」 '!#REF!,1/LARGE(INDEX(('(ア)【入力シート】「職務として受講する研修」 '!$B$9:$B$41="〇")/ROW('(ア)【入力シート】「職務として受講する研修」 '!$A$9:$A$41),0),ROW(Z195))),"")</f>
        <v/>
      </c>
      <c r="AA197" s="67" t="str">
        <f>IFERROR(INDEX('(ア)【入力シート】「職務として受講する研修」 '!#REF!,1/LARGE(INDEX(('(ア)【入力シート】「職務として受講する研修」 '!$B$9:$B$41="〇")/ROW('(ア)【入力シート】「職務として受講する研修」 '!$A$9:$A$41),0),ROW(AA195))),"")</f>
        <v/>
      </c>
      <c r="AB197" s="67" t="str">
        <f>IFERROR(INDEX('(ア)【入力シート】「職務として受講する研修」 '!#REF!,1/LARGE(INDEX(('(ア)【入力シート】「職務として受講する研修」 '!$B$9:$B$41="〇")/ROW('(ア)【入力シート】「職務として受講する研修」 '!$A$9:$A$41),0),ROW(AB195))),"")</f>
        <v/>
      </c>
      <c r="AC197" s="67" t="str">
        <f>IFERROR(INDEX('(ア)【入力シート】「職務として受講する研修」 '!#REF!,1/LARGE(INDEX(('(ア)【入力シート】「職務として受講する研修」 '!$B$9:$B$41="〇")/ROW('(ア)【入力シート】「職務として受講する研修」 '!$A$9:$A$41),0),ROW(AC195))),"")</f>
        <v/>
      </c>
      <c r="AD197" s="67" t="str">
        <f>IFERROR(INDEX('(ア)【入力シート】「職務として受講する研修」 '!#REF!,1/LARGE(INDEX(('(ア)【入力シート】「職務として受講する研修」 '!$B$9:$B$41="〇")/ROW('(ア)【入力シート】「職務として受講する研修」 '!$A$9:$A$41),0),ROW(AD195))),"")</f>
        <v/>
      </c>
      <c r="AE197" s="67" t="str">
        <f>IFERROR(INDEX('(ア)【入力シート】「職務として受講する研修」 '!#REF!,1/LARGE(INDEX(('(ア)【入力シート】「職務として受講する研修」 '!$B$9:$B$41="〇")/ROW('(ア)【入力シート】「職務として受講する研修」 '!$A$9:$A$41),0),ROW(AE195))),"")</f>
        <v/>
      </c>
      <c r="AF197" s="67" t="str">
        <f>IFERROR(INDEX('(ア)【入力シート】「職務として受講する研修」 '!#REF!,1/LARGE(INDEX(('(ア)【入力シート】「職務として受講する研修」 '!$B$9:$B$41="〇")/ROW('(ア)【入力シート】「職務として受講する研修」 '!$A$9:$A$41),0),ROW(AF195))),"")</f>
        <v/>
      </c>
      <c r="AG197" s="67" t="str">
        <f>IFERROR(INDEX('(ア)【入力シート】「職務として受講する研修」 '!#REF!,1/LARGE(INDEX(('(ア)【入力シート】「職務として受講する研修」 '!$B$9:$B$41="〇")/ROW('(ア)【入力シート】「職務として受講する研修」 '!$A$9:$A$41),0),ROW(AG195))),"")</f>
        <v/>
      </c>
    </row>
    <row r="198" spans="2:33">
      <c r="B198" s="67" t="str">
        <f>IFERROR(INDEX('(ア)【入力シート】「職務として受講する研修」 '!C:C,1/LARGE(INDEX(('(ア)【入力シート】「職務として受講する研修」 '!$B$9:$B$41="〇")/ROW('(ア)【入力シート】「職務として受講する研修」 '!$A$9:$A$41),0),ROW(B196))),"")</f>
        <v/>
      </c>
      <c r="C198" s="67" t="str">
        <f>IFERROR(INDEX('(ア)【入力シート】「職務として受講する研修」 '!D:D,1/LARGE(INDEX(('(ア)【入力シート】「職務として受講する研修」 '!$B$9:$B$41="〇")/ROW('(ア)【入力シート】「職務として受講する研修」 '!$A$9:$A$41),0),ROW(C196))),"")</f>
        <v/>
      </c>
      <c r="D198" s="67" t="str">
        <f>IFERROR(INDEX('(ア)【入力シート】「職務として受講する研修」 '!#REF!,1/LARGE(INDEX(('(ア)【入力シート】「職務として受講する研修」 '!$B$9:$B$41="〇")/ROW('(ア)【入力シート】「職務として受講する研修」 '!$A$9:$A$41),0),ROW(D196))),"")</f>
        <v/>
      </c>
      <c r="E198" s="67" t="str">
        <f>IFERROR(INDEX('(ア)【入力シート】「職務として受講する研修」 '!E:E,1/LARGE(INDEX(('(ア)【入力シート】「職務として受講する研修」 '!$B$9:$B$41="〇")/ROW('(ア)【入力シート】「職務として受講する研修」 '!$A$9:$A$41),0),ROW(E196))),"")</f>
        <v/>
      </c>
      <c r="F198" s="67" t="str">
        <f>IFERROR(INDEX('(ア)【入力シート】「職務として受講する研修」 '!F:F,1/LARGE(INDEX(('(ア)【入力シート】「職務として受講する研修」 '!$B$9:$B$41="〇")/ROW('(ア)【入力シート】「職務として受講する研修」 '!$A$9:$A$41),0),ROW(F196))),"")</f>
        <v/>
      </c>
      <c r="G198" s="67" t="str">
        <f>IFERROR(INDEX('(ア)【入力シート】「職務として受講する研修」 '!G:G,1/LARGE(INDEX(('(ア)【入力シート】「職務として受講する研修」 '!$B$9:$B$41="〇")/ROW('(ア)【入力シート】「職務として受講する研修」 '!$A$9:$A$41),0),ROW(G196))),"")</f>
        <v/>
      </c>
      <c r="H198" s="67" t="str">
        <f>IFERROR(INDEX('(ア)【入力シート】「職務として受講する研修」 '!H:H,1/LARGE(INDEX(('(ア)【入力シート】「職務として受講する研修」 '!$B$9:$B$41="〇")/ROW('(ア)【入力シート】「職務として受講する研修」 '!$A$9:$A$41),0),ROW(H196))),"")</f>
        <v/>
      </c>
      <c r="I198" s="67" t="str">
        <f>IFERROR(INDEX('(ア)【入力シート】「職務として受講する研修」 '!I:I,1/LARGE(INDEX(('(ア)【入力シート】「職務として受講する研修」 '!$B$9:$B$41="〇")/ROW('(ア)【入力シート】「職務として受講する研修」 '!$A$9:$A$41),0),ROW(I196))),"")</f>
        <v/>
      </c>
      <c r="J198" s="67" t="str">
        <f>IFERROR(INDEX('(ア)【入力シート】「職務として受講する研修」 '!J:J,1/LARGE(INDEX(('(ア)【入力シート】「職務として受講する研修」 '!$B$9:$B$41="〇")/ROW('(ア)【入力シート】「職務として受講する研修」 '!$A$9:$A$41),0),ROW(J196))),"")</f>
        <v/>
      </c>
      <c r="K198" s="67" t="str">
        <f>IFERROR(INDEX('(ア)【入力シート】「職務として受講する研修」 '!K:K,1/LARGE(INDEX(('(ア)【入力シート】「職務として受講する研修」 '!$B$9:$B$41="〇")/ROW('(ア)【入力シート】「職務として受講する研修」 '!$A$9:$A$41),0),ROW(K196))),"")</f>
        <v/>
      </c>
      <c r="L198" s="67" t="str">
        <f>IFERROR(INDEX('(ア)【入力シート】「職務として受講する研修」 '!L:L,1/LARGE(INDEX(('(ア)【入力シート】「職務として受講する研修」 '!$B$9:$B$41="〇")/ROW('(ア)【入力シート】「職務として受講する研修」 '!$A$9:$A$41),0),ROW(L196))),"")</f>
        <v/>
      </c>
      <c r="M198" s="67" t="str">
        <f>IFERROR(INDEX('(ア)【入力シート】「職務として受講する研修」 '!M:M,1/LARGE(INDEX(('(ア)【入力シート】「職務として受講する研修」 '!$B$9:$B$41="〇")/ROW('(ア)【入力シート】「職務として受講する研修」 '!$A$9:$A$41),0),ROW(M196))),"")</f>
        <v/>
      </c>
      <c r="N198" s="67" t="str">
        <f>IFERROR(INDEX('(ア)【入力シート】「職務として受講する研修」 '!N:N,1/LARGE(INDEX(('(ア)【入力シート】「職務として受講する研修」 '!$B$9:$B$41="〇")/ROW('(ア)【入力シート】「職務として受講する研修」 '!$A$9:$A$41),0),ROW(N196))),"")</f>
        <v/>
      </c>
      <c r="O198" s="67" t="str">
        <f>IFERROR(INDEX('(ア)【入力シート】「職務として受講する研修」 '!O:O,1/LARGE(INDEX(('(ア)【入力シート】「職務として受講する研修」 '!$B$9:$B$41="〇")/ROW('(ア)【入力シート】「職務として受講する研修」 '!$A$9:$A$41),0),ROW(O196))),"")</f>
        <v/>
      </c>
      <c r="P198" s="67" t="str">
        <f>IFERROR(INDEX('(ア)【入力シート】「職務として受講する研修」 '!P:P,1/LARGE(INDEX(('(ア)【入力シート】「職務として受講する研修」 '!$B$9:$B$41="〇")/ROW('(ア)【入力シート】「職務として受講する研修」 '!$A$9:$A$41),0),ROW(P196))),"")</f>
        <v/>
      </c>
      <c r="Q198" s="67" t="str">
        <f>IFERROR(INDEX('(ア)【入力シート】「職務として受講する研修」 '!Q:Q,1/LARGE(INDEX(('(ア)【入力シート】「職務として受講する研修」 '!$B$9:$B$41="〇")/ROW('(ア)【入力シート】「職務として受講する研修」 '!$A$9:$A$41),0),ROW(Q196))),"")</f>
        <v/>
      </c>
      <c r="R198" s="67" t="str">
        <f>IFERROR(INDEX('(ア)【入力シート】「職務として受講する研修」 '!R:R,1/LARGE(INDEX(('(ア)【入力シート】「職務として受講する研修」 '!$B$9:$B$41="〇")/ROW('(ア)【入力シート】「職務として受講する研修」 '!$A$9:$A$41),0),ROW(R196))),"")</f>
        <v/>
      </c>
      <c r="S198" s="67" t="str">
        <f>IFERROR(INDEX('(ア)【入力シート】「職務として受講する研修」 '!S:S,1/LARGE(INDEX(('(ア)【入力シート】「職務として受講する研修」 '!$B$9:$B$41="〇")/ROW('(ア)【入力シート】「職務として受講する研修」 '!$A$9:$A$41),0),ROW(S196))),"")</f>
        <v/>
      </c>
      <c r="T198" s="67" t="str">
        <f>IFERROR(INDEX('(ア)【入力シート】「職務として受講する研修」 '!T:T,1/LARGE(INDEX(('(ア)【入力シート】「職務として受講する研修」 '!$B$9:$B$41="〇")/ROW('(ア)【入力シート】「職務として受講する研修」 '!$A$9:$A$41),0),ROW(T196))),"")</f>
        <v/>
      </c>
      <c r="U198" s="67" t="str">
        <f>IFERROR(INDEX('(ア)【入力シート】「職務として受講する研修」 '!U:U,1/LARGE(INDEX(('(ア)【入力シート】「職務として受講する研修」 '!$B$9:$B$41="〇")/ROW('(ア)【入力シート】「職務として受講する研修」 '!$A$9:$A$41),0),ROW(U196))),"")</f>
        <v/>
      </c>
      <c r="V198" s="67" t="str">
        <f>IFERROR(INDEX('(ア)【入力シート】「職務として受講する研修」 '!V:V,1/LARGE(INDEX(('(ア)【入力シート】「職務として受講する研修」 '!$B$9:$B$41="〇")/ROW('(ア)【入力シート】「職務として受講する研修」 '!$A$9:$A$41),0),ROW(V196))),"")</f>
        <v/>
      </c>
      <c r="W198" s="67" t="str">
        <f>IFERROR(INDEX('(ア)【入力シート】「職務として受講する研修」 '!#REF!,1/LARGE(INDEX(('(ア)【入力シート】「職務として受講する研修」 '!$B$9:$B$41="〇")/ROW('(ア)【入力シート】「職務として受講する研修」 '!$A$9:$A$41),0),ROW(W196))),"")</f>
        <v/>
      </c>
      <c r="X198" s="67" t="str">
        <f>IFERROR(INDEX('(ア)【入力シート】「職務として受講する研修」 '!#REF!,1/LARGE(INDEX(('(ア)【入力シート】「職務として受講する研修」 '!$B$9:$B$41="〇")/ROW('(ア)【入力シート】「職務として受講する研修」 '!$A$9:$A$41),0),ROW(X196))),"")</f>
        <v/>
      </c>
      <c r="Y198" s="67" t="str">
        <f>IFERROR(INDEX('(ア)【入力シート】「職務として受講する研修」 '!#REF!,1/LARGE(INDEX(('(ア)【入力シート】「職務として受講する研修」 '!$B$9:$B$41="〇")/ROW('(ア)【入力シート】「職務として受講する研修」 '!$A$9:$A$41),0),ROW(Y196))),"")</f>
        <v/>
      </c>
      <c r="Z198" s="67" t="str">
        <f>IFERROR(INDEX('(ア)【入力シート】「職務として受講する研修」 '!#REF!,1/LARGE(INDEX(('(ア)【入力シート】「職務として受講する研修」 '!$B$9:$B$41="〇")/ROW('(ア)【入力シート】「職務として受講する研修」 '!$A$9:$A$41),0),ROW(Z196))),"")</f>
        <v/>
      </c>
      <c r="AA198" s="67" t="str">
        <f>IFERROR(INDEX('(ア)【入力シート】「職務として受講する研修」 '!#REF!,1/LARGE(INDEX(('(ア)【入力シート】「職務として受講する研修」 '!$B$9:$B$41="〇")/ROW('(ア)【入力シート】「職務として受講する研修」 '!$A$9:$A$41),0),ROW(AA196))),"")</f>
        <v/>
      </c>
      <c r="AB198" s="67" t="str">
        <f>IFERROR(INDEX('(ア)【入力シート】「職務として受講する研修」 '!#REF!,1/LARGE(INDEX(('(ア)【入力シート】「職務として受講する研修」 '!$B$9:$B$41="〇")/ROW('(ア)【入力シート】「職務として受講する研修」 '!$A$9:$A$41),0),ROW(AB196))),"")</f>
        <v/>
      </c>
      <c r="AC198" s="67" t="str">
        <f>IFERROR(INDEX('(ア)【入力シート】「職務として受講する研修」 '!#REF!,1/LARGE(INDEX(('(ア)【入力シート】「職務として受講する研修」 '!$B$9:$B$41="〇")/ROW('(ア)【入力シート】「職務として受講する研修」 '!$A$9:$A$41),0),ROW(AC196))),"")</f>
        <v/>
      </c>
      <c r="AD198" s="67" t="str">
        <f>IFERROR(INDEX('(ア)【入力シート】「職務として受講する研修」 '!#REF!,1/LARGE(INDEX(('(ア)【入力シート】「職務として受講する研修」 '!$B$9:$B$41="〇")/ROW('(ア)【入力シート】「職務として受講する研修」 '!$A$9:$A$41),0),ROW(AD196))),"")</f>
        <v/>
      </c>
      <c r="AE198" s="67" t="str">
        <f>IFERROR(INDEX('(ア)【入力シート】「職務として受講する研修」 '!#REF!,1/LARGE(INDEX(('(ア)【入力シート】「職務として受講する研修」 '!$B$9:$B$41="〇")/ROW('(ア)【入力シート】「職務として受講する研修」 '!$A$9:$A$41),0),ROW(AE196))),"")</f>
        <v/>
      </c>
      <c r="AF198" s="67" t="str">
        <f>IFERROR(INDEX('(ア)【入力シート】「職務として受講する研修」 '!#REF!,1/LARGE(INDEX(('(ア)【入力シート】「職務として受講する研修」 '!$B$9:$B$41="〇")/ROW('(ア)【入力シート】「職務として受講する研修」 '!$A$9:$A$41),0),ROW(AF196))),"")</f>
        <v/>
      </c>
      <c r="AG198" s="67" t="str">
        <f>IFERROR(INDEX('(ア)【入力シート】「職務として受講する研修」 '!#REF!,1/LARGE(INDEX(('(ア)【入力シート】「職務として受講する研修」 '!$B$9:$B$41="〇")/ROW('(ア)【入力シート】「職務として受講する研修」 '!$A$9:$A$41),0),ROW(AG196))),"")</f>
        <v/>
      </c>
    </row>
    <row r="199" spans="2:33">
      <c r="B199" s="67" t="str">
        <f>IFERROR(INDEX('(ア)【入力シート】「職務として受講する研修」 '!C:C,1/LARGE(INDEX(('(ア)【入力シート】「職務として受講する研修」 '!$B$9:$B$41="〇")/ROW('(ア)【入力シート】「職務として受講する研修」 '!$A$9:$A$41),0),ROW(B197))),"")</f>
        <v/>
      </c>
      <c r="C199" s="67" t="str">
        <f>IFERROR(INDEX('(ア)【入力シート】「職務として受講する研修」 '!D:D,1/LARGE(INDEX(('(ア)【入力シート】「職務として受講する研修」 '!$B$9:$B$41="〇")/ROW('(ア)【入力シート】「職務として受講する研修」 '!$A$9:$A$41),0),ROW(C197))),"")</f>
        <v/>
      </c>
      <c r="D199" s="67" t="str">
        <f>IFERROR(INDEX('(ア)【入力シート】「職務として受講する研修」 '!#REF!,1/LARGE(INDEX(('(ア)【入力シート】「職務として受講する研修」 '!$B$9:$B$41="〇")/ROW('(ア)【入力シート】「職務として受講する研修」 '!$A$9:$A$41),0),ROW(D197))),"")</f>
        <v/>
      </c>
      <c r="E199" s="67" t="str">
        <f>IFERROR(INDEX('(ア)【入力シート】「職務として受講する研修」 '!E:E,1/LARGE(INDEX(('(ア)【入力シート】「職務として受講する研修」 '!$B$9:$B$41="〇")/ROW('(ア)【入力シート】「職務として受講する研修」 '!$A$9:$A$41),0),ROW(E197))),"")</f>
        <v/>
      </c>
      <c r="F199" s="67" t="str">
        <f>IFERROR(INDEX('(ア)【入力シート】「職務として受講する研修」 '!F:F,1/LARGE(INDEX(('(ア)【入力シート】「職務として受講する研修」 '!$B$9:$B$41="〇")/ROW('(ア)【入力シート】「職務として受講する研修」 '!$A$9:$A$41),0),ROW(F197))),"")</f>
        <v/>
      </c>
      <c r="G199" s="67" t="str">
        <f>IFERROR(INDEX('(ア)【入力シート】「職務として受講する研修」 '!G:G,1/LARGE(INDEX(('(ア)【入力シート】「職務として受講する研修」 '!$B$9:$B$41="〇")/ROW('(ア)【入力シート】「職務として受講する研修」 '!$A$9:$A$41),0),ROW(G197))),"")</f>
        <v/>
      </c>
      <c r="H199" s="67" t="str">
        <f>IFERROR(INDEX('(ア)【入力シート】「職務として受講する研修」 '!H:H,1/LARGE(INDEX(('(ア)【入力シート】「職務として受講する研修」 '!$B$9:$B$41="〇")/ROW('(ア)【入力シート】「職務として受講する研修」 '!$A$9:$A$41),0),ROW(H197))),"")</f>
        <v/>
      </c>
      <c r="I199" s="67" t="str">
        <f>IFERROR(INDEX('(ア)【入力シート】「職務として受講する研修」 '!I:I,1/LARGE(INDEX(('(ア)【入力シート】「職務として受講する研修」 '!$B$9:$B$41="〇")/ROW('(ア)【入力シート】「職務として受講する研修」 '!$A$9:$A$41),0),ROW(I197))),"")</f>
        <v/>
      </c>
      <c r="J199" s="67" t="str">
        <f>IFERROR(INDEX('(ア)【入力シート】「職務として受講する研修」 '!J:J,1/LARGE(INDEX(('(ア)【入力シート】「職務として受講する研修」 '!$B$9:$B$41="〇")/ROW('(ア)【入力シート】「職務として受講する研修」 '!$A$9:$A$41),0),ROW(J197))),"")</f>
        <v/>
      </c>
      <c r="K199" s="67" t="str">
        <f>IFERROR(INDEX('(ア)【入力シート】「職務として受講する研修」 '!K:K,1/LARGE(INDEX(('(ア)【入力シート】「職務として受講する研修」 '!$B$9:$B$41="〇")/ROW('(ア)【入力シート】「職務として受講する研修」 '!$A$9:$A$41),0),ROW(K197))),"")</f>
        <v/>
      </c>
      <c r="L199" s="67" t="str">
        <f>IFERROR(INDEX('(ア)【入力シート】「職務として受講する研修」 '!L:L,1/LARGE(INDEX(('(ア)【入力シート】「職務として受講する研修」 '!$B$9:$B$41="〇")/ROW('(ア)【入力シート】「職務として受講する研修」 '!$A$9:$A$41),0),ROW(L197))),"")</f>
        <v/>
      </c>
      <c r="M199" s="67" t="str">
        <f>IFERROR(INDEX('(ア)【入力シート】「職務として受講する研修」 '!M:M,1/LARGE(INDEX(('(ア)【入力シート】「職務として受講する研修」 '!$B$9:$B$41="〇")/ROW('(ア)【入力シート】「職務として受講する研修」 '!$A$9:$A$41),0),ROW(M197))),"")</f>
        <v/>
      </c>
      <c r="N199" s="67" t="str">
        <f>IFERROR(INDEX('(ア)【入力シート】「職務として受講する研修」 '!N:N,1/LARGE(INDEX(('(ア)【入力シート】「職務として受講する研修」 '!$B$9:$B$41="〇")/ROW('(ア)【入力シート】「職務として受講する研修」 '!$A$9:$A$41),0),ROW(N197))),"")</f>
        <v/>
      </c>
      <c r="O199" s="67" t="str">
        <f>IFERROR(INDEX('(ア)【入力シート】「職務として受講する研修」 '!O:O,1/LARGE(INDEX(('(ア)【入力シート】「職務として受講する研修」 '!$B$9:$B$41="〇")/ROW('(ア)【入力シート】「職務として受講する研修」 '!$A$9:$A$41),0),ROW(O197))),"")</f>
        <v/>
      </c>
      <c r="P199" s="67" t="str">
        <f>IFERROR(INDEX('(ア)【入力シート】「職務として受講する研修」 '!P:P,1/LARGE(INDEX(('(ア)【入力シート】「職務として受講する研修」 '!$B$9:$B$41="〇")/ROW('(ア)【入力シート】「職務として受講する研修」 '!$A$9:$A$41),0),ROW(P197))),"")</f>
        <v/>
      </c>
      <c r="Q199" s="67" t="str">
        <f>IFERROR(INDEX('(ア)【入力シート】「職務として受講する研修」 '!Q:Q,1/LARGE(INDEX(('(ア)【入力シート】「職務として受講する研修」 '!$B$9:$B$41="〇")/ROW('(ア)【入力シート】「職務として受講する研修」 '!$A$9:$A$41),0),ROW(Q197))),"")</f>
        <v/>
      </c>
      <c r="R199" s="67" t="str">
        <f>IFERROR(INDEX('(ア)【入力シート】「職務として受講する研修」 '!R:R,1/LARGE(INDEX(('(ア)【入力シート】「職務として受講する研修」 '!$B$9:$B$41="〇")/ROW('(ア)【入力シート】「職務として受講する研修」 '!$A$9:$A$41),0),ROW(R197))),"")</f>
        <v/>
      </c>
      <c r="S199" s="67" t="str">
        <f>IFERROR(INDEX('(ア)【入力シート】「職務として受講する研修」 '!S:S,1/LARGE(INDEX(('(ア)【入力シート】「職務として受講する研修」 '!$B$9:$B$41="〇")/ROW('(ア)【入力シート】「職務として受講する研修」 '!$A$9:$A$41),0),ROW(S197))),"")</f>
        <v/>
      </c>
      <c r="T199" s="67" t="str">
        <f>IFERROR(INDEX('(ア)【入力シート】「職務として受講する研修」 '!T:T,1/LARGE(INDEX(('(ア)【入力シート】「職務として受講する研修」 '!$B$9:$B$41="〇")/ROW('(ア)【入力シート】「職務として受講する研修」 '!$A$9:$A$41),0),ROW(T197))),"")</f>
        <v/>
      </c>
      <c r="U199" s="67" t="str">
        <f>IFERROR(INDEX('(ア)【入力シート】「職務として受講する研修」 '!U:U,1/LARGE(INDEX(('(ア)【入力シート】「職務として受講する研修」 '!$B$9:$B$41="〇")/ROW('(ア)【入力シート】「職務として受講する研修」 '!$A$9:$A$41),0),ROW(U197))),"")</f>
        <v/>
      </c>
      <c r="V199" s="67" t="str">
        <f>IFERROR(INDEX('(ア)【入力シート】「職務として受講する研修」 '!V:V,1/LARGE(INDEX(('(ア)【入力シート】「職務として受講する研修」 '!$B$9:$B$41="〇")/ROW('(ア)【入力シート】「職務として受講する研修」 '!$A$9:$A$41),0),ROW(V197))),"")</f>
        <v/>
      </c>
      <c r="W199" s="67" t="str">
        <f>IFERROR(INDEX('(ア)【入力シート】「職務として受講する研修」 '!#REF!,1/LARGE(INDEX(('(ア)【入力シート】「職務として受講する研修」 '!$B$9:$B$41="〇")/ROW('(ア)【入力シート】「職務として受講する研修」 '!$A$9:$A$41),0),ROW(W197))),"")</f>
        <v/>
      </c>
      <c r="X199" s="67" t="str">
        <f>IFERROR(INDEX('(ア)【入力シート】「職務として受講する研修」 '!#REF!,1/LARGE(INDEX(('(ア)【入力シート】「職務として受講する研修」 '!$B$9:$B$41="〇")/ROW('(ア)【入力シート】「職務として受講する研修」 '!$A$9:$A$41),0),ROW(X197))),"")</f>
        <v/>
      </c>
      <c r="Y199" s="67" t="str">
        <f>IFERROR(INDEX('(ア)【入力シート】「職務として受講する研修」 '!#REF!,1/LARGE(INDEX(('(ア)【入力シート】「職務として受講する研修」 '!$B$9:$B$41="〇")/ROW('(ア)【入力シート】「職務として受講する研修」 '!$A$9:$A$41),0),ROW(Y197))),"")</f>
        <v/>
      </c>
      <c r="Z199" s="67" t="str">
        <f>IFERROR(INDEX('(ア)【入力シート】「職務として受講する研修」 '!#REF!,1/LARGE(INDEX(('(ア)【入力シート】「職務として受講する研修」 '!$B$9:$B$41="〇")/ROW('(ア)【入力シート】「職務として受講する研修」 '!$A$9:$A$41),0),ROW(Z197))),"")</f>
        <v/>
      </c>
      <c r="AA199" s="67" t="str">
        <f>IFERROR(INDEX('(ア)【入力シート】「職務として受講する研修」 '!#REF!,1/LARGE(INDEX(('(ア)【入力シート】「職務として受講する研修」 '!$B$9:$B$41="〇")/ROW('(ア)【入力シート】「職務として受講する研修」 '!$A$9:$A$41),0),ROW(AA197))),"")</f>
        <v/>
      </c>
      <c r="AB199" s="67" t="str">
        <f>IFERROR(INDEX('(ア)【入力シート】「職務として受講する研修」 '!#REF!,1/LARGE(INDEX(('(ア)【入力シート】「職務として受講する研修」 '!$B$9:$B$41="〇")/ROW('(ア)【入力シート】「職務として受講する研修」 '!$A$9:$A$41),0),ROW(AB197))),"")</f>
        <v/>
      </c>
      <c r="AC199" s="67" t="str">
        <f>IFERROR(INDEX('(ア)【入力シート】「職務として受講する研修」 '!#REF!,1/LARGE(INDEX(('(ア)【入力シート】「職務として受講する研修」 '!$B$9:$B$41="〇")/ROW('(ア)【入力シート】「職務として受講する研修」 '!$A$9:$A$41),0),ROW(AC197))),"")</f>
        <v/>
      </c>
      <c r="AD199" s="67" t="str">
        <f>IFERROR(INDEX('(ア)【入力シート】「職務として受講する研修」 '!#REF!,1/LARGE(INDEX(('(ア)【入力シート】「職務として受講する研修」 '!$B$9:$B$41="〇")/ROW('(ア)【入力シート】「職務として受講する研修」 '!$A$9:$A$41),0),ROW(AD197))),"")</f>
        <v/>
      </c>
      <c r="AE199" s="67" t="str">
        <f>IFERROR(INDEX('(ア)【入力シート】「職務として受講する研修」 '!#REF!,1/LARGE(INDEX(('(ア)【入力シート】「職務として受講する研修」 '!$B$9:$B$41="〇")/ROW('(ア)【入力シート】「職務として受講する研修」 '!$A$9:$A$41),0),ROW(AE197))),"")</f>
        <v/>
      </c>
      <c r="AF199" s="67" t="str">
        <f>IFERROR(INDEX('(ア)【入力シート】「職務として受講する研修」 '!#REF!,1/LARGE(INDEX(('(ア)【入力シート】「職務として受講する研修」 '!$B$9:$B$41="〇")/ROW('(ア)【入力シート】「職務として受講する研修」 '!$A$9:$A$41),0),ROW(AF197))),"")</f>
        <v/>
      </c>
      <c r="AG199" s="67" t="str">
        <f>IFERROR(INDEX('(ア)【入力シート】「職務として受講する研修」 '!#REF!,1/LARGE(INDEX(('(ア)【入力シート】「職務として受講する研修」 '!$B$9:$B$41="〇")/ROW('(ア)【入力シート】「職務として受講する研修」 '!$A$9:$A$41),0),ROW(AG197))),"")</f>
        <v/>
      </c>
    </row>
  </sheetData>
  <sheetProtection sheet="1" objects="1" scenarios="1"/>
  <mergeCells count="21">
    <mergeCell ref="K1:AG1"/>
    <mergeCell ref="P2:U2"/>
    <mergeCell ref="P3:U3"/>
    <mergeCell ref="B5:B6"/>
    <mergeCell ref="K5:U5"/>
    <mergeCell ref="K4:AG4"/>
    <mergeCell ref="G5:G6"/>
    <mergeCell ref="F5:F6"/>
    <mergeCell ref="E5:E6"/>
    <mergeCell ref="D5:D6"/>
    <mergeCell ref="C5:C6"/>
    <mergeCell ref="A1:J1"/>
    <mergeCell ref="A2:A3"/>
    <mergeCell ref="K2:O2"/>
    <mergeCell ref="K3:O3"/>
    <mergeCell ref="B4:J4"/>
    <mergeCell ref="J5:J6"/>
    <mergeCell ref="I5:I6"/>
    <mergeCell ref="H5:H6"/>
    <mergeCell ref="H2:J3"/>
    <mergeCell ref="A5:A6"/>
  </mergeCells>
  <phoneticPr fontId="2"/>
  <conditionalFormatting sqref="K6:AG6 A5 K5 V5:AG5 A4:K4 A2:H2 A3:G3 A1:J1 P2 A7:AG1048576">
    <cfRule type="expression" dxfId="1" priority="5">
      <formula>OR($A1:$AG1&lt;&gt;"")</formula>
    </cfRule>
  </conditionalFormatting>
  <conditionalFormatting sqref="B5:J5">
    <cfRule type="expression" dxfId="0" priority="28">
      <formula>OR($A6:$AG6&lt;&gt;"")</formula>
    </cfRule>
  </conditionalFormatting>
  <pageMargins left="0.31496062992125984" right="0.31496062992125984" top="0.35433070866141736" bottom="0.35433070866141736" header="0.31496062992125984" footer="0.31496062992125984"/>
  <pageSetup paperSize="9" scale="37" orientation="landscape" r:id="rId1"/>
  <headerFooter>
    <oddHeader>&amp;C&amp;P&amp;R&amp;20&amp;P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25"/>
  <sheetViews>
    <sheetView zoomScale="70" zoomScaleNormal="70" zoomScaleSheetLayoutView="80" workbookViewId="0">
      <selection sqref="A1:F1"/>
    </sheetView>
  </sheetViews>
  <sheetFormatPr defaultColWidth="8.81640625" defaultRowHeight="12.5"/>
  <cols>
    <col min="1" max="1" width="39.54296875" style="10" customWidth="1"/>
    <col min="2" max="5" width="28.1796875" style="10" customWidth="1"/>
    <col min="6" max="6" width="45.6328125" style="10" customWidth="1"/>
    <col min="7" max="16384" width="8.81640625" style="10"/>
  </cols>
  <sheetData>
    <row r="1" spans="1:6" ht="35" customHeight="1">
      <c r="A1" s="286" t="s">
        <v>208</v>
      </c>
      <c r="B1" s="287"/>
      <c r="C1" s="287"/>
      <c r="D1" s="287"/>
      <c r="E1" s="287"/>
      <c r="F1" s="288"/>
    </row>
    <row r="2" spans="1:6" ht="16.5">
      <c r="A2" s="30" t="s">
        <v>211</v>
      </c>
      <c r="B2" s="26" t="s">
        <v>66</v>
      </c>
      <c r="C2" s="26" t="s">
        <v>67</v>
      </c>
      <c r="D2" s="26" t="s">
        <v>69</v>
      </c>
      <c r="E2" s="28"/>
      <c r="F2" s="31" t="s">
        <v>70</v>
      </c>
    </row>
    <row r="3" spans="1:6" ht="35.5" customHeight="1">
      <c r="A3" s="32"/>
      <c r="B3" s="27"/>
      <c r="C3" s="27"/>
      <c r="D3" s="27"/>
      <c r="E3" s="29"/>
      <c r="F3" s="33"/>
    </row>
    <row r="4" spans="1:6" ht="27" thickBot="1">
      <c r="A4" s="289" t="s">
        <v>65</v>
      </c>
      <c r="B4" s="290"/>
      <c r="C4" s="290"/>
      <c r="D4" s="290"/>
      <c r="E4" s="290"/>
      <c r="F4" s="291"/>
    </row>
    <row r="5" spans="1:6" ht="20.5" thickBot="1">
      <c r="A5" s="6" t="s">
        <v>36</v>
      </c>
      <c r="B5" s="6" t="s">
        <v>32</v>
      </c>
      <c r="C5" s="6" t="s">
        <v>33</v>
      </c>
      <c r="D5" s="6" t="s">
        <v>23</v>
      </c>
      <c r="E5" s="6" t="s">
        <v>34</v>
      </c>
      <c r="F5" s="6" t="s">
        <v>35</v>
      </c>
    </row>
    <row r="6" spans="1:6" ht="117" customHeight="1" thickBot="1">
      <c r="A6" s="13" t="s">
        <v>215</v>
      </c>
      <c r="B6" s="14" t="s">
        <v>13</v>
      </c>
      <c r="C6" s="14" t="s">
        <v>14</v>
      </c>
      <c r="D6" s="16" t="s">
        <v>12</v>
      </c>
      <c r="E6" s="15" t="s">
        <v>15</v>
      </c>
      <c r="F6" s="13" t="s">
        <v>39</v>
      </c>
    </row>
    <row r="7" spans="1:6" ht="64.5" customHeight="1" thickBot="1">
      <c r="A7" s="160"/>
      <c r="B7" s="160"/>
      <c r="C7" s="160"/>
      <c r="D7" s="160"/>
      <c r="E7" s="182"/>
      <c r="F7" s="183"/>
    </row>
    <row r="8" spans="1:6" ht="64.5" customHeight="1" thickBot="1">
      <c r="A8" s="160"/>
      <c r="B8" s="160"/>
      <c r="C8" s="160"/>
      <c r="D8" s="160"/>
      <c r="E8" s="182"/>
      <c r="F8" s="184"/>
    </row>
    <row r="9" spans="1:6" ht="64.5" customHeight="1" thickBot="1">
      <c r="A9" s="185"/>
      <c r="B9" s="185"/>
      <c r="C9" s="185"/>
      <c r="D9" s="185"/>
      <c r="E9" s="186"/>
      <c r="F9" s="187"/>
    </row>
    <row r="10" spans="1:6" ht="64.5" customHeight="1" thickBot="1">
      <c r="A10" s="185"/>
      <c r="B10" s="185"/>
      <c r="C10" s="185"/>
      <c r="D10" s="185"/>
      <c r="E10" s="186"/>
      <c r="F10" s="187"/>
    </row>
    <row r="11" spans="1:6" ht="64.5" customHeight="1" thickBot="1">
      <c r="A11" s="185"/>
      <c r="B11" s="185"/>
      <c r="C11" s="185"/>
      <c r="D11" s="185"/>
      <c r="E11" s="186"/>
      <c r="F11" s="187"/>
    </row>
    <row r="12" spans="1:6" ht="64.5" customHeight="1" thickBot="1">
      <c r="A12" s="185"/>
      <c r="B12" s="185"/>
      <c r="C12" s="185"/>
      <c r="D12" s="185"/>
      <c r="E12" s="185"/>
      <c r="F12" s="185"/>
    </row>
    <row r="13" spans="1:6" ht="64.5" customHeight="1" thickBot="1">
      <c r="A13" s="185"/>
      <c r="B13" s="185"/>
      <c r="C13" s="185"/>
      <c r="D13" s="185"/>
      <c r="E13" s="185"/>
      <c r="F13" s="185"/>
    </row>
    <row r="14" spans="1:6">
      <c r="A14" s="188"/>
      <c r="B14" s="188"/>
      <c r="C14" s="188"/>
      <c r="D14" s="188"/>
      <c r="E14" s="188"/>
      <c r="F14" s="188"/>
    </row>
    <row r="15" spans="1:6">
      <c r="A15" s="188"/>
      <c r="B15" s="188"/>
      <c r="C15" s="188"/>
      <c r="D15" s="188"/>
      <c r="E15" s="188"/>
      <c r="F15" s="188"/>
    </row>
    <row r="16" spans="1:6">
      <c r="A16" s="188"/>
      <c r="B16" s="188"/>
      <c r="C16" s="188"/>
      <c r="D16" s="188"/>
      <c r="E16" s="188"/>
      <c r="F16" s="188"/>
    </row>
    <row r="17" spans="1:6">
      <c r="A17" s="188"/>
      <c r="B17" s="188"/>
      <c r="C17" s="188"/>
      <c r="D17" s="188"/>
      <c r="E17" s="188"/>
      <c r="F17" s="188"/>
    </row>
    <row r="18" spans="1:6">
      <c r="A18" s="188"/>
      <c r="B18" s="188"/>
      <c r="C18" s="188"/>
      <c r="D18" s="188"/>
      <c r="E18" s="188"/>
      <c r="F18" s="188"/>
    </row>
    <row r="19" spans="1:6">
      <c r="A19" s="188"/>
      <c r="B19" s="188"/>
      <c r="C19" s="188"/>
      <c r="D19" s="188"/>
      <c r="E19" s="188"/>
      <c r="F19" s="188"/>
    </row>
    <row r="20" spans="1:6">
      <c r="A20" s="188"/>
      <c r="B20" s="188"/>
      <c r="C20" s="188"/>
      <c r="D20" s="188"/>
      <c r="E20" s="188"/>
      <c r="F20" s="188"/>
    </row>
    <row r="21" spans="1:6">
      <c r="A21" s="188"/>
      <c r="B21" s="188"/>
      <c r="C21" s="188"/>
      <c r="D21" s="188"/>
      <c r="E21" s="188"/>
      <c r="F21" s="188"/>
    </row>
    <row r="22" spans="1:6">
      <c r="A22" s="188"/>
      <c r="B22" s="188"/>
      <c r="C22" s="188"/>
      <c r="D22" s="188"/>
      <c r="E22" s="188"/>
      <c r="F22" s="188"/>
    </row>
    <row r="23" spans="1:6">
      <c r="A23" s="188"/>
      <c r="B23" s="188"/>
      <c r="C23" s="188"/>
      <c r="D23" s="188"/>
      <c r="E23" s="188"/>
      <c r="F23" s="188"/>
    </row>
    <row r="24" spans="1:6">
      <c r="A24" s="188"/>
      <c r="B24" s="188"/>
      <c r="C24" s="188"/>
      <c r="D24" s="188"/>
      <c r="E24" s="188"/>
      <c r="F24" s="188"/>
    </row>
    <row r="25" spans="1:6">
      <c r="A25" s="188"/>
      <c r="B25" s="188"/>
      <c r="C25" s="188"/>
      <c r="D25" s="188"/>
      <c r="E25" s="188"/>
      <c r="F25" s="188"/>
    </row>
    <row r="26" spans="1:6">
      <c r="A26" s="188"/>
      <c r="B26" s="188"/>
      <c r="C26" s="188"/>
      <c r="D26" s="188"/>
      <c r="E26" s="188"/>
      <c r="F26" s="188"/>
    </row>
    <row r="27" spans="1:6">
      <c r="A27" s="188"/>
      <c r="B27" s="188"/>
      <c r="C27" s="188"/>
      <c r="D27" s="188"/>
      <c r="E27" s="188"/>
      <c r="F27" s="188"/>
    </row>
    <row r="28" spans="1:6">
      <c r="A28" s="188"/>
      <c r="B28" s="188"/>
      <c r="C28" s="188"/>
      <c r="D28" s="188"/>
      <c r="E28" s="188"/>
      <c r="F28" s="188"/>
    </row>
    <row r="29" spans="1:6">
      <c r="A29" s="188"/>
      <c r="B29" s="188"/>
      <c r="C29" s="188"/>
      <c r="D29" s="188"/>
      <c r="E29" s="188"/>
      <c r="F29" s="188"/>
    </row>
    <row r="30" spans="1:6">
      <c r="A30" s="188"/>
      <c r="B30" s="188"/>
      <c r="C30" s="188"/>
      <c r="D30" s="188"/>
      <c r="E30" s="188"/>
      <c r="F30" s="188"/>
    </row>
    <row r="31" spans="1:6">
      <c r="A31" s="188"/>
      <c r="B31" s="188"/>
      <c r="C31" s="188"/>
      <c r="D31" s="188"/>
      <c r="E31" s="188"/>
      <c r="F31" s="188"/>
    </row>
    <row r="32" spans="1:6">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row r="94" spans="1:6">
      <c r="A94" s="188"/>
      <c r="B94" s="188"/>
      <c r="C94" s="188"/>
      <c r="D94" s="188"/>
      <c r="E94" s="188"/>
      <c r="F94" s="188"/>
    </row>
    <row r="95" spans="1:6">
      <c r="A95" s="188"/>
      <c r="B95" s="188"/>
      <c r="C95" s="188"/>
      <c r="D95" s="188"/>
      <c r="E95" s="188"/>
      <c r="F95" s="188"/>
    </row>
    <row r="96" spans="1:6">
      <c r="A96" s="188"/>
      <c r="B96" s="188"/>
      <c r="C96" s="188"/>
      <c r="D96" s="188"/>
      <c r="E96" s="188"/>
      <c r="F96" s="188"/>
    </row>
    <row r="97" spans="1:6">
      <c r="A97" s="188"/>
      <c r="B97" s="188"/>
      <c r="C97" s="188"/>
      <c r="D97" s="188"/>
      <c r="E97" s="188"/>
      <c r="F97" s="188"/>
    </row>
    <row r="98" spans="1:6">
      <c r="A98" s="188"/>
      <c r="B98" s="188"/>
      <c r="C98" s="188"/>
      <c r="D98" s="188"/>
      <c r="E98" s="188"/>
      <c r="F98" s="188"/>
    </row>
    <row r="99" spans="1:6">
      <c r="A99" s="188"/>
      <c r="B99" s="188"/>
      <c r="C99" s="188"/>
      <c r="D99" s="188"/>
      <c r="E99" s="188"/>
      <c r="F99" s="188"/>
    </row>
    <row r="100" spans="1:6">
      <c r="A100" s="188"/>
      <c r="B100" s="188"/>
      <c r="C100" s="188"/>
      <c r="D100" s="188"/>
      <c r="E100" s="188"/>
      <c r="F100" s="188"/>
    </row>
    <row r="101" spans="1:6">
      <c r="A101" s="188"/>
      <c r="B101" s="188"/>
      <c r="C101" s="188"/>
      <c r="D101" s="188"/>
      <c r="E101" s="188"/>
      <c r="F101" s="188"/>
    </row>
    <row r="102" spans="1:6">
      <c r="A102" s="188"/>
      <c r="B102" s="188"/>
      <c r="C102" s="188"/>
      <c r="D102" s="188"/>
      <c r="E102" s="188"/>
      <c r="F102" s="188"/>
    </row>
    <row r="103" spans="1:6">
      <c r="A103" s="188"/>
      <c r="B103" s="188"/>
      <c r="C103" s="188"/>
      <c r="D103" s="188"/>
      <c r="E103" s="188"/>
      <c r="F103" s="188"/>
    </row>
    <row r="104" spans="1:6">
      <c r="A104" s="188"/>
      <c r="B104" s="188"/>
      <c r="C104" s="188"/>
      <c r="D104" s="188"/>
      <c r="E104" s="188"/>
      <c r="F104" s="188"/>
    </row>
    <row r="105" spans="1:6">
      <c r="A105" s="188"/>
      <c r="B105" s="188"/>
      <c r="C105" s="188"/>
      <c r="D105" s="188"/>
      <c r="E105" s="188"/>
      <c r="F105" s="188"/>
    </row>
    <row r="106" spans="1:6">
      <c r="A106" s="188"/>
      <c r="B106" s="188"/>
      <c r="C106" s="188"/>
      <c r="D106" s="188"/>
      <c r="E106" s="188"/>
      <c r="F106" s="188"/>
    </row>
    <row r="107" spans="1:6">
      <c r="A107" s="188"/>
      <c r="B107" s="188"/>
      <c r="C107" s="188"/>
      <c r="D107" s="188"/>
      <c r="E107" s="188"/>
      <c r="F107" s="188"/>
    </row>
    <row r="108" spans="1:6">
      <c r="A108" s="188"/>
      <c r="B108" s="188"/>
      <c r="C108" s="188"/>
      <c r="D108" s="188"/>
      <c r="E108" s="188"/>
      <c r="F108" s="188"/>
    </row>
    <row r="109" spans="1:6">
      <c r="A109" s="188"/>
      <c r="B109" s="188"/>
      <c r="C109" s="188"/>
      <c r="D109" s="188"/>
      <c r="E109" s="188"/>
      <c r="F109" s="188"/>
    </row>
    <row r="110" spans="1:6">
      <c r="A110" s="188"/>
      <c r="B110" s="188"/>
      <c r="C110" s="188"/>
      <c r="D110" s="188"/>
      <c r="E110" s="188"/>
      <c r="F110" s="188"/>
    </row>
    <row r="111" spans="1:6">
      <c r="A111" s="188"/>
      <c r="B111" s="188"/>
      <c r="C111" s="188"/>
      <c r="D111" s="188"/>
      <c r="E111" s="188"/>
      <c r="F111" s="188"/>
    </row>
    <row r="112" spans="1:6">
      <c r="A112" s="188"/>
      <c r="B112" s="188"/>
      <c r="C112" s="188"/>
      <c r="D112" s="188"/>
      <c r="E112" s="188"/>
      <c r="F112" s="188"/>
    </row>
    <row r="113" spans="1:6">
      <c r="A113" s="188"/>
      <c r="B113" s="188"/>
      <c r="C113" s="188"/>
      <c r="D113" s="188"/>
      <c r="E113" s="188"/>
      <c r="F113" s="188"/>
    </row>
    <row r="114" spans="1:6">
      <c r="A114" s="188"/>
      <c r="B114" s="188"/>
      <c r="C114" s="188"/>
      <c r="D114" s="188"/>
      <c r="E114" s="188"/>
      <c r="F114" s="188"/>
    </row>
    <row r="115" spans="1:6">
      <c r="A115" s="188"/>
      <c r="B115" s="188"/>
      <c r="C115" s="188"/>
      <c r="D115" s="188"/>
      <c r="E115" s="188"/>
      <c r="F115" s="188"/>
    </row>
    <row r="116" spans="1:6">
      <c r="A116" s="188"/>
      <c r="B116" s="188"/>
      <c r="C116" s="188"/>
      <c r="D116" s="188"/>
      <c r="E116" s="188"/>
      <c r="F116" s="188"/>
    </row>
    <row r="117" spans="1:6">
      <c r="A117" s="188"/>
      <c r="B117" s="188"/>
      <c r="C117" s="188"/>
      <c r="D117" s="188"/>
      <c r="E117" s="188"/>
      <c r="F117" s="188"/>
    </row>
    <row r="118" spans="1:6">
      <c r="A118" s="188"/>
      <c r="B118" s="188"/>
      <c r="C118" s="188"/>
      <c r="D118" s="188"/>
      <c r="E118" s="188"/>
      <c r="F118" s="188"/>
    </row>
    <row r="119" spans="1:6">
      <c r="A119" s="188"/>
      <c r="B119" s="188"/>
      <c r="C119" s="188"/>
      <c r="D119" s="188"/>
      <c r="E119" s="188"/>
      <c r="F119" s="188"/>
    </row>
    <row r="120" spans="1:6">
      <c r="A120" s="188"/>
      <c r="B120" s="188"/>
      <c r="C120" s="188"/>
      <c r="D120" s="188"/>
      <c r="E120" s="188"/>
      <c r="F120" s="188"/>
    </row>
    <row r="121" spans="1:6">
      <c r="A121" s="188"/>
      <c r="B121" s="188"/>
      <c r="C121" s="188"/>
      <c r="D121" s="188"/>
      <c r="E121" s="188"/>
      <c r="F121" s="188"/>
    </row>
    <row r="122" spans="1:6">
      <c r="A122" s="188"/>
      <c r="B122" s="188"/>
      <c r="C122" s="188"/>
      <c r="D122" s="188"/>
      <c r="E122" s="188"/>
      <c r="F122" s="188"/>
    </row>
    <row r="123" spans="1:6">
      <c r="A123" s="188"/>
      <c r="B123" s="188"/>
      <c r="C123" s="188"/>
      <c r="D123" s="188"/>
      <c r="E123" s="188"/>
      <c r="F123" s="188"/>
    </row>
    <row r="124" spans="1:6">
      <c r="A124" s="188"/>
      <c r="B124" s="188"/>
      <c r="C124" s="188"/>
      <c r="D124" s="188"/>
      <c r="E124" s="188"/>
      <c r="F124" s="188"/>
    </row>
    <row r="125" spans="1:6">
      <c r="A125" s="188"/>
      <c r="B125" s="188"/>
      <c r="C125" s="188"/>
      <c r="D125" s="188"/>
      <c r="E125" s="188"/>
      <c r="F125" s="188"/>
    </row>
  </sheetData>
  <mergeCells count="2">
    <mergeCell ref="A1:F1"/>
    <mergeCell ref="A4:F4"/>
  </mergeCells>
  <phoneticPr fontId="2"/>
  <pageMargins left="0.7" right="0.7" top="0.75" bottom="0.75" header="0.3" footer="0.3"/>
  <pageSetup paperSize="9" scale="6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プルダウンメニュー!$B$5:$B$11</xm:f>
          </x14:formula1>
          <xm:sqref>D7:D13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7"/>
  <sheetViews>
    <sheetView view="pageBreakPreview" zoomScale="40" zoomScaleNormal="60" zoomScaleSheetLayoutView="40" workbookViewId="0">
      <selection sqref="A1:U1"/>
    </sheetView>
  </sheetViews>
  <sheetFormatPr defaultColWidth="10.6328125" defaultRowHeight="12.5"/>
  <cols>
    <col min="1" max="1" width="6.1796875" style="10" customWidth="1"/>
    <col min="2" max="2" width="10.6328125" style="10"/>
    <col min="3" max="3" width="30.1796875" style="10" customWidth="1"/>
    <col min="4" max="4" width="25.1796875" style="10" customWidth="1"/>
    <col min="5" max="5" width="31.6328125" style="10" customWidth="1"/>
    <col min="6" max="6" width="21.453125" style="10" customWidth="1"/>
    <col min="7" max="7" width="17.81640625" style="10" customWidth="1"/>
    <col min="8" max="8" width="22.08984375" style="10" customWidth="1"/>
    <col min="9" max="9" width="41.90625" style="10" customWidth="1"/>
    <col min="10" max="10" width="65.90625" style="10" customWidth="1"/>
    <col min="11" max="21" width="6.81640625" style="10" customWidth="1"/>
    <col min="22" max="16384" width="10.6328125" style="10"/>
  </cols>
  <sheetData>
    <row r="1" spans="1:32" ht="29.5" thickBot="1">
      <c r="A1" s="246" t="s">
        <v>217</v>
      </c>
      <c r="B1" s="247"/>
      <c r="C1" s="247"/>
      <c r="D1" s="247"/>
      <c r="E1" s="247"/>
      <c r="F1" s="247"/>
      <c r="G1" s="247"/>
      <c r="H1" s="247"/>
      <c r="I1" s="247"/>
      <c r="J1" s="247"/>
      <c r="K1" s="247"/>
      <c r="L1" s="247"/>
      <c r="M1" s="247"/>
      <c r="N1" s="247"/>
      <c r="O1" s="247"/>
      <c r="P1" s="247"/>
      <c r="Q1" s="247"/>
      <c r="R1" s="247"/>
      <c r="S1" s="247"/>
      <c r="T1" s="247"/>
      <c r="U1" s="248"/>
      <c r="V1" s="65"/>
      <c r="W1" s="65"/>
      <c r="X1" s="65"/>
      <c r="Y1" s="65"/>
      <c r="Z1" s="65"/>
      <c r="AA1" s="65"/>
      <c r="AB1" s="65"/>
      <c r="AC1" s="65"/>
    </row>
    <row r="2" spans="1:32" ht="17.5">
      <c r="A2" s="292"/>
      <c r="B2" s="293"/>
      <c r="C2" s="107" t="s">
        <v>211</v>
      </c>
      <c r="D2" s="108" t="s">
        <v>54</v>
      </c>
      <c r="E2" s="108" t="s">
        <v>55</v>
      </c>
      <c r="F2" s="108" t="s">
        <v>57</v>
      </c>
      <c r="G2" s="108" t="s">
        <v>56</v>
      </c>
      <c r="H2" s="108" t="s">
        <v>68</v>
      </c>
      <c r="I2" s="108" t="s">
        <v>147</v>
      </c>
      <c r="J2" s="109"/>
      <c r="K2" s="110"/>
      <c r="L2" s="111"/>
      <c r="M2" s="111"/>
      <c r="N2" s="111"/>
      <c r="O2" s="111"/>
      <c r="P2" s="111"/>
      <c r="Q2" s="46"/>
      <c r="R2" s="46"/>
      <c r="S2" s="46"/>
      <c r="T2" s="46"/>
      <c r="U2" s="47"/>
      <c r="V2" s="5"/>
      <c r="W2" s="5"/>
      <c r="X2" s="5"/>
      <c r="Y2" s="5"/>
      <c r="Z2" s="5"/>
      <c r="AA2" s="5"/>
      <c r="AB2" s="5"/>
      <c r="AC2" s="5"/>
    </row>
    <row r="3" spans="1:32" ht="37.5" customHeight="1" thickBot="1">
      <c r="A3" s="294"/>
      <c r="B3" s="252"/>
      <c r="C3" s="112" t="s">
        <v>210</v>
      </c>
      <c r="D3" s="113" t="s">
        <v>145</v>
      </c>
      <c r="E3" s="113" t="s">
        <v>146</v>
      </c>
      <c r="F3" s="113">
        <v>12345</v>
      </c>
      <c r="G3" s="114" t="s">
        <v>58</v>
      </c>
      <c r="H3" s="115">
        <v>45342</v>
      </c>
      <c r="I3" s="106" t="s">
        <v>148</v>
      </c>
      <c r="J3" s="70"/>
      <c r="K3" s="73"/>
      <c r="L3" s="73"/>
      <c r="M3" s="73"/>
      <c r="N3" s="73"/>
      <c r="O3" s="73"/>
      <c r="P3" s="73"/>
      <c r="Q3" s="48"/>
      <c r="R3" s="48"/>
      <c r="S3" s="48"/>
      <c r="T3" s="48"/>
      <c r="U3" s="49"/>
    </row>
    <row r="4" spans="1:32" ht="26.5" customHeight="1" thickBot="1">
      <c r="A4" s="259" t="s">
        <v>131</v>
      </c>
      <c r="B4" s="259" t="s">
        <v>31</v>
      </c>
      <c r="C4" s="256" t="s">
        <v>64</v>
      </c>
      <c r="D4" s="257"/>
      <c r="E4" s="257"/>
      <c r="F4" s="257"/>
      <c r="G4" s="257"/>
      <c r="H4" s="257"/>
      <c r="I4" s="257"/>
      <c r="J4" s="257"/>
      <c r="K4" s="257"/>
      <c r="L4" s="257"/>
      <c r="M4" s="257"/>
      <c r="N4" s="257"/>
      <c r="O4" s="257"/>
      <c r="P4" s="257"/>
      <c r="Q4" s="257"/>
      <c r="R4" s="257"/>
      <c r="S4" s="257"/>
      <c r="T4" s="257"/>
      <c r="U4" s="258"/>
    </row>
    <row r="5" spans="1:32" ht="30.5" customHeight="1" thickBot="1">
      <c r="A5" s="260"/>
      <c r="B5" s="260"/>
      <c r="C5" s="18" t="s">
        <v>18</v>
      </c>
      <c r="D5" s="21" t="s">
        <v>19</v>
      </c>
      <c r="E5" s="18" t="s">
        <v>32</v>
      </c>
      <c r="F5" s="18" t="s">
        <v>33</v>
      </c>
      <c r="G5" s="18" t="s">
        <v>23</v>
      </c>
      <c r="H5" s="18" t="s">
        <v>34</v>
      </c>
      <c r="I5" s="19" t="s">
        <v>29</v>
      </c>
      <c r="J5" s="18" t="s">
        <v>35</v>
      </c>
      <c r="K5" s="295" t="s">
        <v>130</v>
      </c>
      <c r="L5" s="296"/>
      <c r="M5" s="296"/>
      <c r="N5" s="296"/>
      <c r="O5" s="296"/>
      <c r="P5" s="296"/>
      <c r="Q5" s="296"/>
      <c r="R5" s="296"/>
      <c r="S5" s="296"/>
      <c r="T5" s="296"/>
      <c r="U5" s="297"/>
    </row>
    <row r="6" spans="1:32" ht="122" customHeight="1">
      <c r="A6" s="146"/>
      <c r="B6" s="146"/>
      <c r="C6" s="127" t="s">
        <v>12</v>
      </c>
      <c r="D6" s="299" t="s">
        <v>158</v>
      </c>
      <c r="E6" s="129" t="s">
        <v>13</v>
      </c>
      <c r="F6" s="129" t="s">
        <v>161</v>
      </c>
      <c r="G6" s="129" t="s">
        <v>43</v>
      </c>
      <c r="H6" s="131" t="s">
        <v>15</v>
      </c>
      <c r="I6" s="129" t="s">
        <v>16</v>
      </c>
      <c r="J6" s="133" t="s">
        <v>17</v>
      </c>
      <c r="K6" s="298" t="str">
        <f>IF(G3="教諭",育成指標!A2,IF(G3="保育教諭",育成指標!A2,IF(G3="講師",育成指標!A2,IF(G3="管理職",育成指標!C2,""))))</f>
        <v>教諭・保育教諭の指標
Aa）使命感・責任感
Ab）コミュニケーション
Ac）自己研鑽
Ba）子ども理解
Bb）保育指導
Bc）成長の支援</v>
      </c>
      <c r="L6" s="241"/>
      <c r="M6" s="241"/>
      <c r="N6" s="241"/>
      <c r="O6" s="241"/>
      <c r="P6" s="241" t="str">
        <f>IF(G3="教諭",育成指標!B2,IF(G3="保育教諭",育成指標!B2,IF(G3="講師",育成指標!B2,IF(G3="管理職",育成指標!D2,""))))</f>
        <v xml:space="preserve">
Ca）園づくり
Cb）参画・運営
Cc）危機管理
ア）特別な配慮や支援を必要とする子どもへの対応
イ）ICTや情報・教育データの利活用</v>
      </c>
      <c r="Q6" s="241"/>
      <c r="R6" s="241"/>
      <c r="S6" s="241"/>
      <c r="T6" s="241"/>
      <c r="U6" s="242"/>
    </row>
    <row r="7" spans="1:32" ht="54.5" customHeight="1" thickBot="1">
      <c r="A7" s="146"/>
      <c r="B7" s="146"/>
      <c r="C7" s="128"/>
      <c r="D7" s="300"/>
      <c r="E7" s="130"/>
      <c r="F7" s="130"/>
      <c r="G7" s="130"/>
      <c r="H7" s="132"/>
      <c r="I7" s="130"/>
      <c r="J7" s="134"/>
      <c r="K7" s="238" t="s">
        <v>156</v>
      </c>
      <c r="L7" s="239"/>
      <c r="M7" s="239"/>
      <c r="N7" s="239"/>
      <c r="O7" s="239"/>
      <c r="P7" s="239"/>
      <c r="Q7" s="239"/>
      <c r="R7" s="239"/>
      <c r="S7" s="239"/>
      <c r="T7" s="239"/>
      <c r="U7" s="240"/>
    </row>
    <row r="8" spans="1:32" ht="41.5" customHeight="1" thickBot="1">
      <c r="A8" s="147"/>
      <c r="B8" s="147"/>
      <c r="C8" s="128"/>
      <c r="D8" s="301"/>
      <c r="E8" s="130"/>
      <c r="F8" s="130"/>
      <c r="G8" s="130"/>
      <c r="H8" s="132"/>
      <c r="I8" s="130"/>
      <c r="J8" s="134"/>
      <c r="K8" s="76" t="s">
        <v>44</v>
      </c>
      <c r="L8" s="77" t="s">
        <v>45</v>
      </c>
      <c r="M8" s="77" t="s">
        <v>46</v>
      </c>
      <c r="N8" s="77" t="s">
        <v>47</v>
      </c>
      <c r="O8" s="77" t="s">
        <v>9</v>
      </c>
      <c r="P8" s="77" t="s">
        <v>48</v>
      </c>
      <c r="Q8" s="77" t="s">
        <v>10</v>
      </c>
      <c r="R8" s="77" t="s">
        <v>49</v>
      </c>
      <c r="S8" s="77" t="s">
        <v>11</v>
      </c>
      <c r="T8" s="77" t="s">
        <v>50</v>
      </c>
      <c r="U8" s="78" t="s">
        <v>51</v>
      </c>
      <c r="AE8" s="60"/>
      <c r="AF8" s="60"/>
    </row>
    <row r="9" spans="1:32" ht="114" customHeight="1" thickBot="1">
      <c r="A9" s="144">
        <v>1</v>
      </c>
      <c r="B9" s="79"/>
      <c r="C9" s="151" t="s">
        <v>60</v>
      </c>
      <c r="D9" s="152" t="s">
        <v>4</v>
      </c>
      <c r="E9" s="153" t="s">
        <v>218</v>
      </c>
      <c r="F9" s="153" t="s">
        <v>0</v>
      </c>
      <c r="G9" s="153" t="s">
        <v>5</v>
      </c>
      <c r="H9" s="154">
        <v>45128</v>
      </c>
      <c r="I9" s="155" t="s">
        <v>220</v>
      </c>
      <c r="J9" s="156"/>
      <c r="K9" s="86"/>
      <c r="L9" s="87"/>
      <c r="M9" s="87" t="s">
        <v>52</v>
      </c>
      <c r="N9" s="87"/>
      <c r="O9" s="87"/>
      <c r="P9" s="87"/>
      <c r="Q9" s="87" t="s">
        <v>52</v>
      </c>
      <c r="R9" s="87"/>
      <c r="S9" s="87"/>
      <c r="T9" s="87"/>
      <c r="U9" s="88"/>
      <c r="AD9" s="58"/>
    </row>
    <row r="10" spans="1:32" ht="102.65" customHeight="1" thickBot="1">
      <c r="A10" s="144">
        <v>2</v>
      </c>
      <c r="B10" s="79"/>
      <c r="C10" s="151" t="s">
        <v>60</v>
      </c>
      <c r="D10" s="152" t="s">
        <v>4</v>
      </c>
      <c r="E10" s="153" t="s">
        <v>219</v>
      </c>
      <c r="F10" s="153" t="s">
        <v>0</v>
      </c>
      <c r="G10" s="153" t="s">
        <v>5</v>
      </c>
      <c r="H10" s="154">
        <v>45140</v>
      </c>
      <c r="I10" s="155" t="s">
        <v>221</v>
      </c>
      <c r="J10" s="156"/>
      <c r="K10" s="89"/>
      <c r="L10" s="90" t="s">
        <v>52</v>
      </c>
      <c r="M10" s="90"/>
      <c r="N10" s="90"/>
      <c r="O10" s="90"/>
      <c r="P10" s="90"/>
      <c r="Q10" s="90"/>
      <c r="R10" s="90" t="s">
        <v>52</v>
      </c>
      <c r="S10" s="90"/>
      <c r="T10" s="90"/>
      <c r="U10" s="91"/>
      <c r="AD10" s="58"/>
    </row>
    <row r="11" spans="1:32" ht="44" customHeight="1" thickBot="1">
      <c r="A11" s="144"/>
      <c r="B11" s="79"/>
      <c r="C11" s="157"/>
      <c r="D11" s="152"/>
      <c r="E11" s="153"/>
      <c r="F11" s="153"/>
      <c r="G11" s="153"/>
      <c r="H11" s="154"/>
      <c r="I11" s="158"/>
      <c r="J11" s="159"/>
      <c r="K11" s="89"/>
      <c r="L11" s="90"/>
      <c r="M11" s="90"/>
      <c r="N11" s="90"/>
      <c r="O11" s="90"/>
      <c r="P11" s="90"/>
      <c r="Q11" s="90"/>
      <c r="R11" s="90"/>
      <c r="S11" s="90"/>
      <c r="T11" s="90"/>
      <c r="U11" s="91"/>
      <c r="AD11" s="58"/>
    </row>
    <row r="12" spans="1:32" ht="87" customHeight="1" thickBot="1">
      <c r="A12" s="144">
        <v>7</v>
      </c>
      <c r="B12" s="79">
        <v>2023</v>
      </c>
      <c r="C12" s="151" t="s">
        <v>60</v>
      </c>
      <c r="D12" s="152" t="s">
        <v>4</v>
      </c>
      <c r="E12" s="153" t="s">
        <v>222</v>
      </c>
      <c r="F12" s="153" t="s">
        <v>0</v>
      </c>
      <c r="G12" s="153" t="s">
        <v>5</v>
      </c>
      <c r="H12" s="154">
        <v>45285</v>
      </c>
      <c r="I12" s="155" t="s">
        <v>223</v>
      </c>
      <c r="J12" s="160" t="s">
        <v>226</v>
      </c>
      <c r="K12" s="89"/>
      <c r="L12" s="90"/>
      <c r="M12" s="90" t="s">
        <v>52</v>
      </c>
      <c r="N12" s="90" t="s">
        <v>52</v>
      </c>
      <c r="O12" s="90"/>
      <c r="P12" s="90" t="s">
        <v>52</v>
      </c>
      <c r="Q12" s="90"/>
      <c r="R12" s="90"/>
      <c r="S12" s="90"/>
      <c r="T12" s="90" t="s">
        <v>52</v>
      </c>
      <c r="U12" s="91"/>
      <c r="AD12" s="58"/>
    </row>
    <row r="13" spans="1:32" ht="87" customHeight="1" thickBot="1">
      <c r="A13" s="144">
        <v>8</v>
      </c>
      <c r="B13" s="79">
        <v>2023</v>
      </c>
      <c r="C13" s="151" t="s">
        <v>60</v>
      </c>
      <c r="D13" s="152" t="s">
        <v>4</v>
      </c>
      <c r="E13" s="161" t="s">
        <v>235</v>
      </c>
      <c r="F13" s="161" t="s">
        <v>0</v>
      </c>
      <c r="G13" s="153" t="s">
        <v>1</v>
      </c>
      <c r="H13" s="154">
        <v>45155</v>
      </c>
      <c r="I13" s="155" t="s">
        <v>224</v>
      </c>
      <c r="J13" s="162" t="s">
        <v>225</v>
      </c>
      <c r="K13" s="89" t="s">
        <v>53</v>
      </c>
      <c r="L13" s="90" t="s">
        <v>53</v>
      </c>
      <c r="M13" s="90" t="s">
        <v>53</v>
      </c>
      <c r="N13" s="90"/>
      <c r="O13" s="90" t="s">
        <v>53</v>
      </c>
      <c r="P13" s="90" t="s">
        <v>53</v>
      </c>
      <c r="Q13" s="90"/>
      <c r="R13" s="90"/>
      <c r="S13" s="90" t="s">
        <v>52</v>
      </c>
      <c r="T13" s="90"/>
      <c r="U13" s="91" t="s">
        <v>53</v>
      </c>
      <c r="AD13" s="58"/>
    </row>
    <row r="14" spans="1:32" ht="74.5" customHeight="1" thickBot="1">
      <c r="A14" s="144">
        <v>9</v>
      </c>
      <c r="B14" s="79">
        <v>2023</v>
      </c>
      <c r="C14" s="157" t="s">
        <v>59</v>
      </c>
      <c r="D14" s="152" t="s">
        <v>4</v>
      </c>
      <c r="E14" s="161" t="s">
        <v>227</v>
      </c>
      <c r="F14" s="161"/>
      <c r="G14" s="153" t="s">
        <v>26</v>
      </c>
      <c r="H14" s="154" t="s">
        <v>28</v>
      </c>
      <c r="I14" s="155" t="s">
        <v>228</v>
      </c>
      <c r="J14" s="160" t="s">
        <v>27</v>
      </c>
      <c r="K14" s="89" t="s">
        <v>53</v>
      </c>
      <c r="L14" s="90" t="s">
        <v>53</v>
      </c>
      <c r="M14" s="90" t="s">
        <v>53</v>
      </c>
      <c r="N14" s="90"/>
      <c r="O14" s="90" t="s">
        <v>53</v>
      </c>
      <c r="P14" s="90" t="s">
        <v>53</v>
      </c>
      <c r="Q14" s="90"/>
      <c r="R14" s="90"/>
      <c r="S14" s="90"/>
      <c r="T14" s="90"/>
      <c r="U14" s="91" t="s">
        <v>53</v>
      </c>
      <c r="AD14" s="58"/>
    </row>
    <row r="15" spans="1:32" ht="74.5" customHeight="1" thickBot="1">
      <c r="A15" s="144">
        <v>10</v>
      </c>
      <c r="B15" s="79">
        <v>2023</v>
      </c>
      <c r="C15" s="157" t="s">
        <v>60</v>
      </c>
      <c r="D15" s="152" t="s">
        <v>4</v>
      </c>
      <c r="E15" s="161" t="s">
        <v>236</v>
      </c>
      <c r="F15" s="161" t="s">
        <v>37</v>
      </c>
      <c r="G15" s="153" t="s">
        <v>1</v>
      </c>
      <c r="H15" s="154">
        <v>45090</v>
      </c>
      <c r="I15" s="155" t="s">
        <v>237</v>
      </c>
      <c r="J15" s="162" t="s">
        <v>240</v>
      </c>
      <c r="K15" s="89" t="s">
        <v>52</v>
      </c>
      <c r="L15" s="90" t="s">
        <v>53</v>
      </c>
      <c r="M15" s="90" t="s">
        <v>53</v>
      </c>
      <c r="N15" s="90"/>
      <c r="O15" s="90" t="s">
        <v>53</v>
      </c>
      <c r="P15" s="90" t="s">
        <v>53</v>
      </c>
      <c r="Q15" s="90" t="s">
        <v>52</v>
      </c>
      <c r="R15" s="90"/>
      <c r="S15" s="90"/>
      <c r="T15" s="90" t="s">
        <v>52</v>
      </c>
      <c r="U15" s="91" t="s">
        <v>53</v>
      </c>
      <c r="AD15" s="58"/>
    </row>
    <row r="16" spans="1:32" ht="74.5" customHeight="1" thickBot="1">
      <c r="A16" s="144">
        <v>11</v>
      </c>
      <c r="B16" s="79">
        <v>2023</v>
      </c>
      <c r="C16" s="157" t="s">
        <v>63</v>
      </c>
      <c r="D16" s="152" t="s">
        <v>4</v>
      </c>
      <c r="E16" s="161" t="s">
        <v>238</v>
      </c>
      <c r="F16" s="161" t="s">
        <v>163</v>
      </c>
      <c r="G16" s="153" t="s">
        <v>41</v>
      </c>
      <c r="H16" s="154">
        <v>45184</v>
      </c>
      <c r="I16" s="155" t="s">
        <v>239</v>
      </c>
      <c r="J16" s="160" t="s">
        <v>38</v>
      </c>
      <c r="K16" s="89" t="s">
        <v>53</v>
      </c>
      <c r="L16" s="90" t="s">
        <v>53</v>
      </c>
      <c r="M16" s="90" t="s">
        <v>53</v>
      </c>
      <c r="N16" s="90"/>
      <c r="O16" s="90" t="s">
        <v>52</v>
      </c>
      <c r="P16" s="90" t="s">
        <v>53</v>
      </c>
      <c r="Q16" s="90"/>
      <c r="R16" s="90"/>
      <c r="S16" s="90"/>
      <c r="T16" s="90"/>
      <c r="U16" s="91" t="s">
        <v>53</v>
      </c>
      <c r="AD16" s="58"/>
    </row>
    <row r="17" spans="1:30" ht="43" customHeight="1" thickBot="1">
      <c r="A17" s="144"/>
      <c r="B17" s="79"/>
      <c r="C17" s="157"/>
      <c r="D17" s="163"/>
      <c r="E17" s="164"/>
      <c r="F17" s="164"/>
      <c r="G17" s="157"/>
      <c r="H17" s="165"/>
      <c r="I17" s="166"/>
      <c r="J17" s="167"/>
      <c r="K17" s="86"/>
      <c r="L17" s="87"/>
      <c r="M17" s="87"/>
      <c r="N17" s="87"/>
      <c r="O17" s="87"/>
      <c r="P17" s="87"/>
      <c r="Q17" s="87"/>
      <c r="R17" s="87"/>
      <c r="S17" s="87"/>
      <c r="T17" s="87"/>
      <c r="U17" s="88"/>
      <c r="AD17" s="58"/>
    </row>
    <row r="18" spans="1:30" ht="63" customHeight="1" thickBot="1">
      <c r="A18" s="145">
        <v>36</v>
      </c>
      <c r="B18" s="83" t="s">
        <v>132</v>
      </c>
      <c r="C18" s="168" t="s">
        <v>231</v>
      </c>
      <c r="D18" s="169" t="s">
        <v>4</v>
      </c>
      <c r="E18" s="170" t="s">
        <v>233</v>
      </c>
      <c r="F18" s="171" t="s">
        <v>234</v>
      </c>
      <c r="G18" s="172" t="s">
        <v>26</v>
      </c>
      <c r="H18" s="173" t="s">
        <v>25</v>
      </c>
      <c r="I18" s="174" t="s">
        <v>241</v>
      </c>
      <c r="J18" s="175" t="s">
        <v>27</v>
      </c>
      <c r="K18" s="95"/>
      <c r="L18" s="96"/>
      <c r="M18" s="96"/>
      <c r="N18" s="96"/>
      <c r="O18" s="96"/>
      <c r="P18" s="96"/>
      <c r="Q18" s="96"/>
      <c r="R18" s="96"/>
      <c r="S18" s="96"/>
      <c r="T18" s="96"/>
      <c r="U18" s="97"/>
    </row>
    <row r="19" spans="1:30" ht="63" customHeight="1" thickBot="1">
      <c r="A19" s="145">
        <v>37</v>
      </c>
      <c r="B19" s="83"/>
      <c r="C19" s="168"/>
      <c r="D19" s="169"/>
      <c r="E19" s="171"/>
      <c r="F19" s="171"/>
      <c r="G19" s="172"/>
      <c r="H19" s="173"/>
      <c r="I19" s="174"/>
      <c r="J19" s="175"/>
      <c r="K19" s="95"/>
      <c r="L19" s="96"/>
      <c r="M19" s="96"/>
      <c r="N19" s="96"/>
      <c r="O19" s="96"/>
      <c r="P19" s="96"/>
      <c r="Q19" s="96"/>
      <c r="R19" s="96"/>
      <c r="S19" s="96"/>
      <c r="T19" s="96"/>
      <c r="U19" s="97"/>
    </row>
    <row r="20" spans="1:30" ht="63" customHeight="1" thickBot="1">
      <c r="A20" s="145">
        <v>38</v>
      </c>
      <c r="B20" s="83"/>
      <c r="C20" s="168"/>
      <c r="D20" s="169"/>
      <c r="E20" s="171"/>
      <c r="F20" s="171"/>
      <c r="G20" s="172"/>
      <c r="H20" s="173"/>
      <c r="I20" s="174"/>
      <c r="J20" s="175"/>
      <c r="K20" s="95"/>
      <c r="L20" s="96"/>
      <c r="M20" s="96"/>
      <c r="N20" s="96"/>
      <c r="O20" s="96"/>
      <c r="P20" s="96"/>
      <c r="Q20" s="96"/>
      <c r="R20" s="96"/>
      <c r="S20" s="96"/>
      <c r="T20" s="96"/>
      <c r="U20" s="97"/>
    </row>
    <row r="21" spans="1:30" ht="63" customHeight="1" thickBot="1">
      <c r="A21" s="145">
        <v>39</v>
      </c>
      <c r="B21" s="83"/>
      <c r="C21" s="168"/>
      <c r="D21" s="169"/>
      <c r="E21" s="176"/>
      <c r="F21" s="176"/>
      <c r="G21" s="172"/>
      <c r="H21" s="173"/>
      <c r="I21" s="174"/>
      <c r="J21" s="175"/>
      <c r="K21" s="95"/>
      <c r="L21" s="96"/>
      <c r="M21" s="96"/>
      <c r="N21" s="96"/>
      <c r="O21" s="96"/>
      <c r="P21" s="96"/>
      <c r="Q21" s="96"/>
      <c r="R21" s="96"/>
      <c r="S21" s="96"/>
      <c r="T21" s="96"/>
      <c r="U21" s="97"/>
    </row>
    <row r="22" spans="1:30" ht="41.5" customHeight="1" thickBot="1">
      <c r="A22" s="145"/>
      <c r="B22" s="81"/>
      <c r="C22" s="168"/>
      <c r="D22" s="177"/>
      <c r="E22" s="178"/>
      <c r="F22" s="178"/>
      <c r="G22" s="168"/>
      <c r="H22" s="179"/>
      <c r="I22" s="180"/>
      <c r="J22" s="181"/>
      <c r="K22" s="148"/>
      <c r="L22" s="149"/>
      <c r="M22" s="149"/>
      <c r="N22" s="149"/>
      <c r="O22" s="149"/>
      <c r="P22" s="149"/>
      <c r="Q22" s="149"/>
      <c r="R22" s="149"/>
      <c r="S22" s="149"/>
      <c r="T22" s="149"/>
      <c r="U22" s="150"/>
    </row>
    <row r="23" spans="1:30">
      <c r="B23" s="74"/>
      <c r="C23" s="74"/>
      <c r="D23" s="74"/>
      <c r="E23" s="74"/>
      <c r="F23" s="74"/>
      <c r="G23" s="74"/>
      <c r="H23" s="74"/>
      <c r="I23" s="74"/>
      <c r="J23" s="74"/>
      <c r="K23" s="74"/>
      <c r="L23" s="74"/>
      <c r="M23" s="74"/>
      <c r="N23" s="74"/>
      <c r="O23" s="74"/>
      <c r="P23" s="74"/>
      <c r="Q23" s="74"/>
      <c r="R23" s="74"/>
      <c r="S23" s="74"/>
      <c r="T23" s="74"/>
      <c r="U23" s="74"/>
    </row>
    <row r="24" spans="1:30">
      <c r="B24" s="74"/>
      <c r="C24" s="74"/>
      <c r="D24" s="74"/>
      <c r="E24" s="74"/>
      <c r="F24" s="74"/>
      <c r="G24" s="74"/>
      <c r="H24" s="74"/>
      <c r="I24" s="74"/>
      <c r="J24" s="74"/>
      <c r="K24" s="74"/>
      <c r="L24" s="74"/>
      <c r="M24" s="74"/>
      <c r="N24" s="74"/>
      <c r="O24" s="74"/>
      <c r="P24" s="74"/>
      <c r="Q24" s="74"/>
      <c r="R24" s="74"/>
      <c r="S24" s="74"/>
      <c r="T24" s="74"/>
      <c r="U24" s="74"/>
    </row>
    <row r="25" spans="1:30">
      <c r="B25" s="74"/>
      <c r="C25" s="74"/>
      <c r="D25" s="74"/>
      <c r="E25" s="74"/>
      <c r="F25" s="74"/>
      <c r="G25" s="74"/>
      <c r="H25" s="74"/>
      <c r="I25" s="74"/>
      <c r="J25" s="74"/>
      <c r="K25" s="74"/>
      <c r="L25" s="74"/>
      <c r="M25" s="74"/>
      <c r="N25" s="74"/>
      <c r="O25" s="74"/>
      <c r="P25" s="74"/>
      <c r="Q25" s="74"/>
      <c r="R25" s="74"/>
      <c r="S25" s="74"/>
      <c r="T25" s="74"/>
      <c r="U25" s="74"/>
    </row>
    <row r="26" spans="1:30">
      <c r="B26" s="74"/>
      <c r="C26" s="74"/>
      <c r="D26" s="74"/>
      <c r="E26" s="74"/>
      <c r="F26" s="74"/>
      <c r="G26" s="74"/>
      <c r="H26" s="74"/>
      <c r="I26" s="74"/>
      <c r="J26" s="74"/>
      <c r="K26" s="74"/>
      <c r="L26" s="74"/>
      <c r="M26" s="74"/>
      <c r="N26" s="74"/>
      <c r="O26" s="74"/>
      <c r="P26" s="74"/>
      <c r="Q26" s="74"/>
      <c r="R26" s="74"/>
      <c r="S26" s="74"/>
      <c r="T26" s="74"/>
      <c r="U26" s="74"/>
    </row>
    <row r="27" spans="1:30">
      <c r="B27" s="74"/>
      <c r="C27" s="74"/>
      <c r="D27" s="74"/>
      <c r="E27" s="74"/>
      <c r="F27" s="74"/>
      <c r="G27" s="74"/>
      <c r="H27" s="74"/>
      <c r="I27" s="74"/>
      <c r="J27" s="74"/>
      <c r="K27" s="74"/>
      <c r="L27" s="74"/>
      <c r="M27" s="74"/>
      <c r="N27" s="74"/>
      <c r="O27" s="74"/>
      <c r="P27" s="74"/>
      <c r="Q27" s="74"/>
      <c r="R27" s="74"/>
      <c r="S27" s="74"/>
      <c r="T27" s="74"/>
      <c r="U27" s="74"/>
    </row>
  </sheetData>
  <mergeCells count="10">
    <mergeCell ref="A4:A5"/>
    <mergeCell ref="B4:B5"/>
    <mergeCell ref="P6:U6"/>
    <mergeCell ref="K7:U7"/>
    <mergeCell ref="A1:U1"/>
    <mergeCell ref="A2:B3"/>
    <mergeCell ref="C4:U4"/>
    <mergeCell ref="K5:U5"/>
    <mergeCell ref="K6:O6"/>
    <mergeCell ref="D6:D8"/>
  </mergeCells>
  <phoneticPr fontId="2"/>
  <dataValidations count="2">
    <dataValidation type="list" allowBlank="1" showInputMessage="1" showErrorMessage="1" sqref="K9:U17 K22:U22">
      <formula1>"　,〇"</formula1>
    </dataValidation>
    <dataValidation type="list" allowBlank="1" showInputMessage="1" showErrorMessage="1" sqref="G3">
      <formula1>"　,教諭,保育教諭,講師,管理職"</formula1>
    </dataValidation>
  </dataValidations>
  <pageMargins left="0.31496062992125984" right="0.31496062992125984" top="0.55118110236220474" bottom="0.35433070866141736" header="0.31496062992125984" footer="0.31496062992125984"/>
  <pageSetup paperSize="9" scale="41"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プルダウンメニュー!$A$5:$A$10</xm:f>
          </x14:formula1>
          <xm:sqref>D9:D22</xm:sqref>
        </x14:dataValidation>
        <x14:dataValidation type="list" allowBlank="1" showInputMessage="1" showErrorMessage="1">
          <x14:formula1>
            <xm:f>プルダウンメニュー!$B$5:$B$11</xm:f>
          </x14:formula1>
          <xm:sqref>G9:G22</xm:sqref>
        </x14:dataValidation>
        <x14:dataValidation type="list" allowBlank="1" showInputMessage="1" showErrorMessage="1">
          <x14:formula1>
            <xm:f>プルダウンメニュー!$C$4:$C$13</xm:f>
          </x14:formula1>
          <xm:sqref>C9:C22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
  <sheetViews>
    <sheetView zoomScale="70" zoomScaleNormal="70" zoomScaleSheetLayoutView="80" workbookViewId="0">
      <selection activeCell="K10" sqref="K10"/>
    </sheetView>
  </sheetViews>
  <sheetFormatPr defaultRowHeight="12.5"/>
  <cols>
    <col min="1" max="1" width="39.54296875" customWidth="1"/>
    <col min="2" max="5" width="28.1796875" customWidth="1"/>
    <col min="6" max="6" width="45.6328125" customWidth="1"/>
  </cols>
  <sheetData>
    <row r="1" spans="1:6" ht="35" customHeight="1">
      <c r="A1" s="286" t="s">
        <v>208</v>
      </c>
      <c r="B1" s="287"/>
      <c r="C1" s="287"/>
      <c r="D1" s="287"/>
      <c r="E1" s="287"/>
      <c r="F1" s="288"/>
    </row>
    <row r="2" spans="1:6" s="10" customFormat="1" ht="35" customHeight="1">
      <c r="A2" s="30" t="s">
        <v>211</v>
      </c>
      <c r="B2" s="26" t="s">
        <v>66</v>
      </c>
      <c r="C2" s="26" t="s">
        <v>67</v>
      </c>
      <c r="D2" s="26" t="s">
        <v>69</v>
      </c>
      <c r="E2" s="28"/>
      <c r="F2" s="31" t="s">
        <v>70</v>
      </c>
    </row>
    <row r="3" spans="1:6" ht="35.5" customHeight="1">
      <c r="A3" s="32" t="s">
        <v>209</v>
      </c>
      <c r="B3" s="27" t="s">
        <v>71</v>
      </c>
      <c r="C3" s="27" t="s">
        <v>72</v>
      </c>
      <c r="D3" s="27">
        <v>12345</v>
      </c>
      <c r="E3" s="29"/>
      <c r="F3" s="33">
        <v>45342</v>
      </c>
    </row>
    <row r="4" spans="1:6" ht="27" thickBot="1">
      <c r="A4" s="289" t="s">
        <v>65</v>
      </c>
      <c r="B4" s="290"/>
      <c r="C4" s="290"/>
      <c r="D4" s="290"/>
      <c r="E4" s="290"/>
      <c r="F4" s="291"/>
    </row>
    <row r="5" spans="1:6" ht="20.5" thickBot="1">
      <c r="A5" s="6" t="s">
        <v>36</v>
      </c>
      <c r="B5" s="6" t="s">
        <v>32</v>
      </c>
      <c r="C5" s="6" t="s">
        <v>33</v>
      </c>
      <c r="D5" s="6" t="s">
        <v>23</v>
      </c>
      <c r="E5" s="6" t="s">
        <v>34</v>
      </c>
      <c r="F5" s="6" t="s">
        <v>35</v>
      </c>
    </row>
    <row r="6" spans="1:6" ht="117" customHeight="1" thickBot="1">
      <c r="A6" s="13" t="s">
        <v>40</v>
      </c>
      <c r="B6" s="14" t="s">
        <v>13</v>
      </c>
      <c r="C6" s="14" t="s">
        <v>14</v>
      </c>
      <c r="D6" s="16" t="s">
        <v>12</v>
      </c>
      <c r="E6" s="15" t="s">
        <v>15</v>
      </c>
      <c r="F6" s="13" t="s">
        <v>39</v>
      </c>
    </row>
    <row r="7" spans="1:6" ht="96" customHeight="1" thickBot="1">
      <c r="A7" s="4" t="s">
        <v>6</v>
      </c>
      <c r="B7" s="4" t="s">
        <v>242</v>
      </c>
      <c r="C7" s="4" t="s">
        <v>7</v>
      </c>
      <c r="D7" s="4" t="s">
        <v>3</v>
      </c>
      <c r="E7" s="7">
        <v>45147</v>
      </c>
      <c r="F7" s="11" t="s">
        <v>243</v>
      </c>
    </row>
    <row r="8" spans="1:6" ht="45.5" customHeight="1" thickBot="1">
      <c r="A8" s="4"/>
      <c r="B8" s="4"/>
      <c r="C8" s="4"/>
      <c r="D8" s="4"/>
      <c r="E8" s="7"/>
      <c r="F8" s="12"/>
    </row>
    <row r="9" spans="1:6" ht="45.5" customHeight="1" thickBot="1">
      <c r="A9" s="3"/>
      <c r="B9" s="3"/>
      <c r="C9" s="3"/>
      <c r="D9" s="3"/>
      <c r="E9" s="9"/>
      <c r="F9" s="8"/>
    </row>
    <row r="10" spans="1:6" ht="45.5" customHeight="1" thickBot="1">
      <c r="A10" s="3"/>
      <c r="B10" s="3"/>
      <c r="C10" s="3"/>
      <c r="D10" s="3"/>
      <c r="E10" s="9"/>
      <c r="F10" s="8"/>
    </row>
    <row r="11" spans="1:6" s="10" customFormat="1" ht="45.5" customHeight="1" thickBot="1">
      <c r="A11" s="3"/>
      <c r="B11" s="3"/>
      <c r="C11" s="3"/>
      <c r="D11" s="3"/>
      <c r="E11" s="9"/>
      <c r="F11" s="8"/>
    </row>
    <row r="12" spans="1:6" ht="45.5" customHeight="1" thickBot="1">
      <c r="A12" s="3"/>
      <c r="B12" s="3"/>
      <c r="C12" s="3"/>
      <c r="D12" s="3"/>
      <c r="E12" s="3"/>
      <c r="F12" s="3"/>
    </row>
    <row r="13" spans="1:6" ht="45.5" customHeight="1" thickBot="1">
      <c r="A13" s="3"/>
      <c r="B13" s="3"/>
      <c r="C13" s="3"/>
      <c r="D13" s="3"/>
      <c r="E13" s="3"/>
      <c r="F13" s="3"/>
    </row>
    <row r="14" spans="1:6" ht="45.5" customHeight="1" thickBot="1">
      <c r="A14" s="3"/>
      <c r="B14" s="3"/>
      <c r="C14" s="3"/>
      <c r="D14" s="3"/>
      <c r="E14" s="3"/>
      <c r="F14" s="3"/>
    </row>
    <row r="15" spans="1:6" ht="45.5" customHeight="1" thickBot="1">
      <c r="A15" s="3"/>
      <c r="B15" s="3"/>
      <c r="C15" s="3"/>
      <c r="D15" s="3"/>
      <c r="E15" s="3"/>
      <c r="F15" s="3"/>
    </row>
  </sheetData>
  <mergeCells count="2">
    <mergeCell ref="A4:F4"/>
    <mergeCell ref="A1:F1"/>
  </mergeCells>
  <phoneticPr fontId="2"/>
  <pageMargins left="0.7" right="0.7" top="0.75" bottom="0.75" header="0.3" footer="0.3"/>
  <pageSetup paperSize="9" scale="6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プルダウンメニュー!$B$5:$B$11</xm:f>
          </x14:formula1>
          <xm:sqref>D7:D15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70" zoomScaleNormal="70" workbookViewId="0">
      <selection activeCell="W11" sqref="W11"/>
    </sheetView>
  </sheetViews>
  <sheetFormatPr defaultRowHeight="12.5"/>
  <cols>
    <col min="1" max="1" width="5.1796875" customWidth="1"/>
    <col min="2" max="2" width="21.453125" customWidth="1"/>
    <col min="3" max="3" width="27.81640625" style="10" customWidth="1"/>
    <col min="4" max="4" width="31.81640625" customWidth="1"/>
    <col min="5" max="6" width="12.54296875" customWidth="1"/>
    <col min="8" max="10" width="8.81640625" style="10"/>
    <col min="11" max="11" width="8.81640625" style="10" hidden="1" customWidth="1"/>
    <col min="12" max="12" width="11.08984375" hidden="1" customWidth="1"/>
    <col min="13" max="15" width="8.81640625" hidden="1" customWidth="1"/>
  </cols>
  <sheetData>
    <row r="1" spans="1:14" ht="28" customHeight="1">
      <c r="A1" s="302" t="s">
        <v>164</v>
      </c>
      <c r="B1" s="303"/>
      <c r="C1" s="304"/>
      <c r="D1" s="118"/>
      <c r="E1" s="118"/>
      <c r="F1" s="118"/>
    </row>
    <row r="2" spans="1:14" s="10" customFormat="1" ht="35.4" customHeight="1">
      <c r="A2" s="307" t="s">
        <v>154</v>
      </c>
      <c r="B2" s="308"/>
      <c r="C2" s="208"/>
      <c r="D2" s="118"/>
      <c r="E2" s="118"/>
      <c r="F2" s="118"/>
    </row>
    <row r="3" spans="1:14" s="10" customFormat="1" ht="35.4" customHeight="1">
      <c r="A3" s="324" t="s">
        <v>153</v>
      </c>
      <c r="B3" s="325"/>
      <c r="C3" s="215" t="s">
        <v>53</v>
      </c>
      <c r="D3" s="5"/>
      <c r="E3" s="5"/>
      <c r="F3" s="5"/>
    </row>
    <row r="4" spans="1:14" s="10" customFormat="1" ht="35.4" customHeight="1">
      <c r="A4" s="324" t="s">
        <v>19</v>
      </c>
      <c r="B4" s="325"/>
      <c r="C4" s="209" t="s">
        <v>53</v>
      </c>
      <c r="D4" s="5"/>
      <c r="E4" s="5"/>
      <c r="F4" s="5"/>
      <c r="L4" s="5"/>
    </row>
    <row r="5" spans="1:14" s="10" customFormat="1" ht="35.4" customHeight="1">
      <c r="A5" s="305" t="s">
        <v>151</v>
      </c>
      <c r="B5" s="306"/>
      <c r="C5" s="210"/>
      <c r="D5" s="5"/>
      <c r="E5" s="5"/>
      <c r="F5" s="5"/>
      <c r="L5" s="223" t="s">
        <v>216</v>
      </c>
    </row>
    <row r="6" spans="1:14" s="10" customFormat="1" ht="35.4" customHeight="1">
      <c r="A6" s="305" t="s">
        <v>152</v>
      </c>
      <c r="B6" s="306"/>
      <c r="C6" s="211"/>
      <c r="D6" s="5"/>
      <c r="E6" s="5"/>
      <c r="F6" s="5"/>
      <c r="L6" s="5"/>
    </row>
    <row r="7" spans="1:14" s="10" customFormat="1" ht="60" customHeight="1" thickBot="1">
      <c r="A7" s="212"/>
      <c r="B7" s="213"/>
      <c r="C7" s="214"/>
      <c r="D7" s="5"/>
      <c r="E7" s="5"/>
      <c r="F7" s="5"/>
      <c r="L7" s="5"/>
    </row>
    <row r="8" spans="1:14" ht="17" customHeight="1">
      <c r="A8" s="319" t="s">
        <v>108</v>
      </c>
      <c r="B8" s="321"/>
      <c r="C8" s="321" t="str">
        <f>C3&amp;"　"&amp;C4&amp;"の指標"</f>
        <v>　　　の指標</v>
      </c>
      <c r="D8" s="326"/>
      <c r="E8" s="319" t="s">
        <v>105</v>
      </c>
      <c r="F8" s="320"/>
    </row>
    <row r="9" spans="1:14" ht="17" customHeight="1" thickBot="1">
      <c r="A9" s="322"/>
      <c r="B9" s="323"/>
      <c r="C9" s="323"/>
      <c r="D9" s="327"/>
      <c r="E9" s="222" t="s">
        <v>106</v>
      </c>
      <c r="F9" s="45" t="s">
        <v>107</v>
      </c>
      <c r="H9" s="61"/>
      <c r="I9" s="62" t="s">
        <v>106</v>
      </c>
      <c r="J9" s="62" t="s">
        <v>109</v>
      </c>
    </row>
    <row r="10" spans="1:14" ht="55" customHeight="1">
      <c r="A10" s="333" t="str">
        <f>IF($C$3="教諭・保育教諭（講師を含む）",'(キ)‐1【参考】教諭の指標'!A6,IF($C$3="管理職",'(キ)‐2【参考】管理職の指標'!A6,""))</f>
        <v/>
      </c>
      <c r="B10" s="55" t="str">
        <f>IF($C$3="教諭・保育教諭（講師を含む）",'(キ)‐1【参考】教諭の指標'!B6,IF($C$3="管理職",'(キ)‐2【参考】管理職の指標'!B6,""))</f>
        <v/>
      </c>
      <c r="C10" s="311" t="str">
        <f>IF($C$4="基礎期",L10,IF($C$4="発展期",M10,IF($C$4="深化期",N10,IF($C$4="副園長",L10,IF($C$4="園長",M10,"")))))</f>
        <v/>
      </c>
      <c r="D10" s="312"/>
      <c r="E10" s="119"/>
      <c r="F10" s="120"/>
      <c r="H10" s="63" t="s">
        <v>44</v>
      </c>
      <c r="I10" s="61">
        <f t="shared" ref="I10:I20" si="0">E10</f>
        <v>0</v>
      </c>
      <c r="J10" s="61">
        <f t="shared" ref="J10:J20" si="1">F10</f>
        <v>0</v>
      </c>
      <c r="L10" t="str">
        <f>IF($C$3="教諭・保育教諭（講師を含む）",'(キ)‐1【参考】教諭の指標'!C6,IF($C$3="管理職",'(キ)‐2【参考】管理職の指標'!C6,""))</f>
        <v/>
      </c>
      <c r="M10" s="10" t="str">
        <f>IF($C$3="教諭・保育教諭（講師を含む）",'(キ)‐1【参考】教諭の指標'!D6,IF($C$3="管理職",'(キ)‐2【参考】管理職の指標'!D6,""))</f>
        <v/>
      </c>
      <c r="N10" s="10" t="str">
        <f>IF($C$3="教諭・保育教諭（講師を含む）",'(キ)‐1【参考】教諭の指標'!E6,IF($C$3="管理職",'(キ)‐2【参考】管理職の指標'!E6,""))</f>
        <v/>
      </c>
    </row>
    <row r="11" spans="1:14" ht="55" customHeight="1">
      <c r="A11" s="334"/>
      <c r="B11" s="56" t="str">
        <f>IF($C$3="教諭・保育教諭（講師を含む）",'(キ)‐1【参考】教諭の指標'!B7,IF($C$3="管理職",'(キ)‐2【参考】管理職の指標'!B7,""))</f>
        <v/>
      </c>
      <c r="C11" s="313" t="str">
        <f t="shared" ref="C11:C20" si="2">IF($C$4="基礎期",L11,IF($C$4="発展期",M11,IF($C$4="深化期",N11,IF($C$4="副園長",L11,IF($C$4="園長",M11,"")))))</f>
        <v/>
      </c>
      <c r="D11" s="314"/>
      <c r="E11" s="121"/>
      <c r="F11" s="122"/>
      <c r="H11" s="63" t="s">
        <v>45</v>
      </c>
      <c r="I11" s="61">
        <f t="shared" si="0"/>
        <v>0</v>
      </c>
      <c r="J11" s="61">
        <f t="shared" si="1"/>
        <v>0</v>
      </c>
      <c r="L11" s="10" t="str">
        <f>IF($C$3="教諭・保育教諭（講師を含む）",'(キ)‐1【参考】教諭の指標'!C7,IF($C$3="管理職",'(キ)‐2【参考】管理職の指標'!C7,""))</f>
        <v/>
      </c>
      <c r="M11" s="10" t="str">
        <f>IF($C$3="教諭・保育教諭（講師を含む）",'(キ)‐1【参考】教諭の指標'!D7,IF($C$3="管理職",'(キ)‐2【参考】管理職の指標'!D7,""))</f>
        <v/>
      </c>
      <c r="N11" s="10" t="str">
        <f>IF($C$3="教諭・保育教諭（講師を含む）",'(キ)‐1【参考】教諭の指標'!E7,IF($C$3="管理職",'(キ)‐2【参考】管理職の指標'!E7,""))</f>
        <v/>
      </c>
    </row>
    <row r="12" spans="1:14" ht="55" customHeight="1" thickBot="1">
      <c r="A12" s="335"/>
      <c r="B12" s="57" t="str">
        <f>IF($C$3="教諭・保育教諭（講師を含む）",'(キ)‐1【参考】教諭の指標'!B8,IF($C$3="管理職",'(キ)‐2【参考】管理職の指標'!B8,""))</f>
        <v/>
      </c>
      <c r="C12" s="315" t="str">
        <f t="shared" si="2"/>
        <v/>
      </c>
      <c r="D12" s="316"/>
      <c r="E12" s="123"/>
      <c r="F12" s="124"/>
      <c r="H12" s="63" t="s">
        <v>46</v>
      </c>
      <c r="I12" s="61">
        <f t="shared" si="0"/>
        <v>0</v>
      </c>
      <c r="J12" s="61">
        <f t="shared" si="1"/>
        <v>0</v>
      </c>
      <c r="L12" s="10" t="str">
        <f>IF($C$3="教諭・保育教諭（講師を含む）",'(キ)‐1【参考】教諭の指標'!C8,IF($C$3="管理職",'(キ)‐2【参考】管理職の指標'!C8,""))</f>
        <v/>
      </c>
      <c r="M12" s="10" t="str">
        <f>IF($C$3="教諭・保育教諭（講師を含む）",'(キ)‐1【参考】教諭の指標'!D8,IF($C$3="管理職",'(キ)‐2【参考】管理職の指標'!D8,""))</f>
        <v/>
      </c>
      <c r="N12" s="10" t="str">
        <f>IF($C$3="教諭・保育教諭（講師を含む）",'(キ)‐1【参考】教諭の指標'!E8,IF($C$3="管理職",'(キ)‐2【参考】管理職の指標'!E8,""))</f>
        <v/>
      </c>
    </row>
    <row r="13" spans="1:14" ht="55" customHeight="1">
      <c r="A13" s="336" t="str">
        <f>IF($C$3="教諭・保育教諭（講師を含む）",'(キ)‐1【参考】教諭の指標'!A9,IF($C$3="管理職",'(キ)‐2【参考】管理職の指標'!A9,""))</f>
        <v/>
      </c>
      <c r="B13" s="224" t="str">
        <f>IF($C$3="教諭・保育教諭（講師を含む）",'(キ)‐1【参考】教諭の指標'!B9,IF($C$3="管理職",'(キ)‐2【参考】管理職の指標'!B9,""))</f>
        <v/>
      </c>
      <c r="C13" s="317" t="str">
        <f t="shared" si="2"/>
        <v/>
      </c>
      <c r="D13" s="318"/>
      <c r="E13" s="225"/>
      <c r="F13" s="226"/>
      <c r="H13" s="63" t="s">
        <v>47</v>
      </c>
      <c r="I13" s="61">
        <f t="shared" si="0"/>
        <v>0</v>
      </c>
      <c r="J13" s="61">
        <f t="shared" si="1"/>
        <v>0</v>
      </c>
      <c r="L13" s="10" t="str">
        <f>IF($C$3="教諭・保育教諭（講師を含む）",'(キ)‐1【参考】教諭の指標'!C9,IF($C$3="管理職",'(キ)‐2【参考】管理職の指標'!C9,""))</f>
        <v/>
      </c>
      <c r="M13" s="10" t="str">
        <f>IF($C$3="教諭・保育教諭（講師を含む）",'(キ)‐1【参考】教諭の指標'!D9,IF($C$3="管理職",'(キ)‐2【参考】管理職の指標'!D9,""))</f>
        <v/>
      </c>
      <c r="N13" s="10" t="str">
        <f>IF($C$3="教諭・保育教諭（講師を含む）",'(キ)‐1【参考】教諭の指標'!E9,IF($C$3="管理職",'(キ)‐2【参考】管理職の指標'!E9,""))</f>
        <v/>
      </c>
    </row>
    <row r="14" spans="1:14" ht="55" customHeight="1">
      <c r="A14" s="334"/>
      <c r="B14" s="56" t="str">
        <f>IF($C$3="教諭・保育教諭（講師を含む）",'(キ)‐1【参考】教諭の指標'!B10,IF($C$3="管理職",'(キ)‐2【参考】管理職の指標'!B10,""))</f>
        <v/>
      </c>
      <c r="C14" s="313" t="str">
        <f t="shared" si="2"/>
        <v/>
      </c>
      <c r="D14" s="314"/>
      <c r="E14" s="121"/>
      <c r="F14" s="122"/>
      <c r="H14" s="63" t="s">
        <v>9</v>
      </c>
      <c r="I14" s="61">
        <f t="shared" si="0"/>
        <v>0</v>
      </c>
      <c r="J14" s="61">
        <f t="shared" si="1"/>
        <v>0</v>
      </c>
      <c r="L14" s="10" t="str">
        <f>IF($C$3="教諭・保育教諭（講師を含む）",'(キ)‐1【参考】教諭の指標'!C10,IF($C$3="管理職",'(キ)‐2【参考】管理職の指標'!C10,""))</f>
        <v/>
      </c>
      <c r="M14" s="10" t="str">
        <f>IF($C$3="教諭・保育教諭（講師を含む）",'(キ)‐1【参考】教諭の指標'!D10,IF($C$3="管理職",'(キ)‐2【参考】管理職の指標'!D10,""))</f>
        <v/>
      </c>
      <c r="N14" s="10" t="str">
        <f>IF($C$3="教諭・保育教諭（講師を含む）",'(キ)‐1【参考】教諭の指標'!E10,IF($C$3="管理職",'(キ)‐2【参考】管理職の指標'!E10,""))</f>
        <v/>
      </c>
    </row>
    <row r="15" spans="1:14" ht="55" customHeight="1" thickBot="1">
      <c r="A15" s="337"/>
      <c r="B15" s="227" t="str">
        <f>IF($C$3="教諭・保育教諭（講師を含む）",'(キ)‐1【参考】教諭の指標'!B11,IF($C$3="管理職",'(キ)‐2【参考】管理職の指標'!B11,""))</f>
        <v/>
      </c>
      <c r="C15" s="309" t="str">
        <f t="shared" si="2"/>
        <v/>
      </c>
      <c r="D15" s="310"/>
      <c r="E15" s="228"/>
      <c r="F15" s="229"/>
      <c r="H15" s="63" t="s">
        <v>48</v>
      </c>
      <c r="I15" s="61">
        <f t="shared" si="0"/>
        <v>0</v>
      </c>
      <c r="J15" s="61">
        <f t="shared" si="1"/>
        <v>0</v>
      </c>
      <c r="L15" s="10" t="str">
        <f>IF($C$3="教諭・保育教諭（講師を含む）",'(キ)‐1【参考】教諭の指標'!C11,IF($C$3="管理職",'(キ)‐2【参考】管理職の指標'!C11,""))</f>
        <v/>
      </c>
      <c r="M15" s="10" t="str">
        <f>IF($C$3="教諭・保育教諭（講師を含む）",'(キ)‐1【参考】教諭の指標'!D11,IF($C$3="管理職",'(キ)‐2【参考】管理職の指標'!D11,""))</f>
        <v/>
      </c>
      <c r="N15" s="10" t="str">
        <f>IF($C$3="教諭・保育教諭（講師を含む）",'(キ)‐1【参考】教諭の指標'!E11,IF($C$3="管理職",'(キ)‐2【参考】管理職の指標'!E11,""))</f>
        <v/>
      </c>
    </row>
    <row r="16" spans="1:14" ht="55" customHeight="1">
      <c r="A16" s="333" t="str">
        <f>IF($C$3="教諭・保育教諭（講師を含む）",'(キ)‐1【参考】教諭の指標'!A12,IF($C$3="管理職",'(キ)‐2【参考】管理職の指標'!A12,""))</f>
        <v/>
      </c>
      <c r="B16" s="55" t="str">
        <f>IF($C$3="教諭・保育教諭（講師を含む）",'(キ)‐1【参考】教諭の指標'!B12,IF($C$3="管理職",'(キ)‐2【参考】管理職の指標'!B12,""))</f>
        <v/>
      </c>
      <c r="C16" s="311" t="str">
        <f t="shared" si="2"/>
        <v/>
      </c>
      <c r="D16" s="312"/>
      <c r="E16" s="119"/>
      <c r="F16" s="120"/>
      <c r="H16" s="63" t="s">
        <v>10</v>
      </c>
      <c r="I16" s="61">
        <f t="shared" si="0"/>
        <v>0</v>
      </c>
      <c r="J16" s="61">
        <f t="shared" si="1"/>
        <v>0</v>
      </c>
      <c r="L16" s="10" t="str">
        <f>IF($C$3="教諭・保育教諭（講師を含む）",'(キ)‐1【参考】教諭の指標'!C12,IF($C$3="管理職",'(キ)‐2【参考】管理職の指標'!C12,""))</f>
        <v/>
      </c>
      <c r="M16" s="10" t="str">
        <f>IF($C$3="教諭・保育教諭（講師を含む）",'(キ)‐1【参考】教諭の指標'!D12,IF($C$3="管理職",'(キ)‐2【参考】管理職の指標'!D12,""))</f>
        <v/>
      </c>
      <c r="N16" s="10" t="str">
        <f>IF($C$3="教諭・保育教諭（講師を含む）",'(キ)‐1【参考】教諭の指標'!E12,IF($C$3="管理職",'(キ)‐2【参考】管理職の指標'!E12,""))</f>
        <v/>
      </c>
    </row>
    <row r="17" spans="1:14" ht="65" customHeight="1">
      <c r="A17" s="334"/>
      <c r="B17" s="56" t="str">
        <f>IF($C$3="教諭・保育教諭（講師を含む）",'(キ)‐1【参考】教諭の指標'!B13,IF($C$3="管理職",'(キ)‐2【参考】管理職の指標'!B13,""))</f>
        <v/>
      </c>
      <c r="C17" s="313" t="str">
        <f t="shared" si="2"/>
        <v/>
      </c>
      <c r="D17" s="314"/>
      <c r="E17" s="121"/>
      <c r="F17" s="122"/>
      <c r="H17" s="63" t="s">
        <v>49</v>
      </c>
      <c r="I17" s="61">
        <f t="shared" si="0"/>
        <v>0</v>
      </c>
      <c r="J17" s="61">
        <f t="shared" si="1"/>
        <v>0</v>
      </c>
      <c r="L17" s="10" t="str">
        <f>IF($C$3="教諭・保育教諭（講師を含む）",'(キ)‐1【参考】教諭の指標'!C13,IF($C$3="管理職",'(キ)‐2【参考】管理職の指標'!C13,""))</f>
        <v/>
      </c>
      <c r="M17" s="10" t="str">
        <f>IF($C$3="教諭・保育教諭（講師を含む）",'(キ)‐1【参考】教諭の指標'!D13,IF($C$3="管理職",'(キ)‐2【参考】管理職の指標'!D13,""))</f>
        <v/>
      </c>
      <c r="N17" s="10" t="str">
        <f>IF($C$3="教諭・保育教諭（講師を含む）",'(キ)‐1【参考】教諭の指標'!E13,IF($C$3="管理職",'(キ)‐2【参考】管理職の指標'!E13,""))</f>
        <v/>
      </c>
    </row>
    <row r="18" spans="1:14" ht="55" customHeight="1" thickBot="1">
      <c r="A18" s="335"/>
      <c r="B18" s="57" t="str">
        <f>IF($C$3="教諭・保育教諭（講師を含む）",'(キ)‐1【参考】教諭の指標'!B14,IF($C$3="管理職",'(キ)‐2【参考】管理職の指標'!B14,""))</f>
        <v/>
      </c>
      <c r="C18" s="315" t="str">
        <f t="shared" si="2"/>
        <v/>
      </c>
      <c r="D18" s="316"/>
      <c r="E18" s="123"/>
      <c r="F18" s="124"/>
      <c r="H18" s="63" t="s">
        <v>11</v>
      </c>
      <c r="I18" s="61">
        <f t="shared" si="0"/>
        <v>0</v>
      </c>
      <c r="J18" s="61">
        <f t="shared" si="1"/>
        <v>0</v>
      </c>
      <c r="L18" s="10" t="str">
        <f>IF($C$3="教諭・保育教諭（講師を含む）",'(キ)‐1【参考】教諭の指標'!C14,IF($C$3="管理職",'(キ)‐2【参考】管理職の指標'!C14,""))</f>
        <v/>
      </c>
      <c r="M18" s="10" t="str">
        <f>IF($C$3="教諭・保育教諭（講師を含む）",'(キ)‐1【参考】教諭の指標'!D14,IF($C$3="管理職",'(キ)‐2【参考】管理職の指標'!D14,""))</f>
        <v/>
      </c>
      <c r="N18" s="10" t="str">
        <f>IF($C$3="教諭・保育教諭（講師を含む）",'(キ)‐1【参考】教諭の指標'!E14,IF($C$3="管理職",'(キ)‐2【参考】管理職の指標'!E14,""))</f>
        <v/>
      </c>
    </row>
    <row r="19" spans="1:14" ht="55" customHeight="1" thickBot="1">
      <c r="A19" s="338" t="s">
        <v>100</v>
      </c>
      <c r="B19" s="339"/>
      <c r="C19" s="328" t="str">
        <f t="shared" si="2"/>
        <v/>
      </c>
      <c r="D19" s="329"/>
      <c r="E19" s="125"/>
      <c r="F19" s="126"/>
      <c r="H19" s="64" t="s">
        <v>110</v>
      </c>
      <c r="I19" s="61">
        <f t="shared" si="0"/>
        <v>0</v>
      </c>
      <c r="J19" s="61">
        <f t="shared" si="1"/>
        <v>0</v>
      </c>
      <c r="L19" s="10" t="str">
        <f>IF($C$3="教諭・保育教諭（講師を含む）",'(キ)‐1【参考】教諭の指標'!C15,IF($C$3="管理職",'(キ)‐2【参考】管理職の指標'!C15,""))</f>
        <v/>
      </c>
      <c r="M19" s="10" t="str">
        <f>IF($C$3="教諭・保育教諭（講師を含む）",'(キ)‐1【参考】教諭の指標'!D15,IF($C$3="管理職",'(キ)‐2【参考】管理職の指標'!D15,""))</f>
        <v/>
      </c>
      <c r="N19" s="10" t="str">
        <f>IF($C$3="教諭・保育教諭（講師を含む）",'(キ)‐1【参考】教諭の指標'!E15,IF($C$3="管理職",'(キ)‐2【参考】管理職の指標'!E15,""))</f>
        <v/>
      </c>
    </row>
    <row r="20" spans="1:14" ht="55" customHeight="1" thickBot="1">
      <c r="A20" s="340" t="s">
        <v>124</v>
      </c>
      <c r="B20" s="341"/>
      <c r="C20" s="330" t="str">
        <f t="shared" si="2"/>
        <v/>
      </c>
      <c r="D20" s="331"/>
      <c r="E20" s="230"/>
      <c r="F20" s="231"/>
      <c r="H20" s="64" t="s">
        <v>111</v>
      </c>
      <c r="I20" s="61">
        <f t="shared" si="0"/>
        <v>0</v>
      </c>
      <c r="J20" s="61">
        <f t="shared" si="1"/>
        <v>0</v>
      </c>
      <c r="L20" s="10" t="str">
        <f>IF($C$3="教諭・保育教諭（講師を含む）",'(キ)‐1【参考】教諭の指標'!C16,IF($C$3="管理職",'(キ)‐2【参考】管理職の指標'!C16,""))</f>
        <v/>
      </c>
      <c r="M20" s="10" t="str">
        <f>IF($C$3="教諭・保育教諭（講師を含む）",'(キ)‐1【参考】教諭の指標'!D16,IF($C$3="管理職",'(キ)‐2【参考】管理職の指標'!D16,""))</f>
        <v/>
      </c>
      <c r="N20" s="10" t="str">
        <f>IF($C$3="教諭・保育教諭（講師を含む）",'(キ)‐1【参考】教諭の指標'!E16,IF($C$3="管理職",'(キ)‐2【参考】管理職の指標'!E16,""))</f>
        <v/>
      </c>
    </row>
    <row r="21" spans="1:14" ht="73" customHeight="1">
      <c r="C21" s="332"/>
      <c r="D21" s="332"/>
    </row>
    <row r="22" spans="1:14">
      <c r="C22" s="332"/>
      <c r="D22" s="332"/>
    </row>
    <row r="23" spans="1:14">
      <c r="C23" s="332"/>
      <c r="D23" s="332"/>
    </row>
    <row r="24" spans="1:14">
      <c r="C24" s="332"/>
      <c r="D24" s="332"/>
    </row>
    <row r="25" spans="1:14">
      <c r="C25" s="332"/>
      <c r="D25" s="332"/>
    </row>
    <row r="26" spans="1:14">
      <c r="C26" s="332"/>
      <c r="D26" s="332"/>
    </row>
    <row r="27" spans="1:14">
      <c r="C27" s="332"/>
      <c r="D27" s="332"/>
    </row>
    <row r="28" spans="1:14">
      <c r="C28" s="332"/>
      <c r="D28" s="332"/>
    </row>
    <row r="29" spans="1:14">
      <c r="C29" s="332"/>
      <c r="D29" s="332"/>
    </row>
    <row r="30" spans="1:14">
      <c r="C30" s="332"/>
      <c r="D30" s="332"/>
    </row>
    <row r="31" spans="1:14">
      <c r="C31" s="332"/>
      <c r="D31" s="332"/>
    </row>
    <row r="32" spans="1:14">
      <c r="C32" s="332"/>
      <c r="D32" s="332"/>
    </row>
    <row r="33" spans="3:4">
      <c r="C33" s="332"/>
      <c r="D33" s="332"/>
    </row>
    <row r="34" spans="3:4">
      <c r="C34" s="332"/>
      <c r="D34" s="332"/>
    </row>
    <row r="35" spans="3:4">
      <c r="C35" s="332"/>
      <c r="D35" s="332"/>
    </row>
    <row r="36" spans="3:4">
      <c r="C36" s="332"/>
      <c r="D36" s="332"/>
    </row>
    <row r="37" spans="3:4">
      <c r="C37" s="332"/>
      <c r="D37" s="332"/>
    </row>
    <row r="38" spans="3:4">
      <c r="C38" s="332"/>
      <c r="D38" s="332"/>
    </row>
    <row r="39" spans="3:4">
      <c r="C39" s="332"/>
      <c r="D39" s="332"/>
    </row>
    <row r="40" spans="3:4">
      <c r="C40" s="332"/>
      <c r="D40" s="332"/>
    </row>
  </sheetData>
  <sheetProtection sheet="1" objects="1" scenarios="1"/>
  <mergeCells count="45">
    <mergeCell ref="C39:D39"/>
    <mergeCell ref="C40:D40"/>
    <mergeCell ref="A10:A12"/>
    <mergeCell ref="A13:A15"/>
    <mergeCell ref="A16:A18"/>
    <mergeCell ref="A19:B19"/>
    <mergeCell ref="A20:B20"/>
    <mergeCell ref="C33:D33"/>
    <mergeCell ref="C34:D34"/>
    <mergeCell ref="C35:D35"/>
    <mergeCell ref="C36:D36"/>
    <mergeCell ref="C37:D37"/>
    <mergeCell ref="C38:D38"/>
    <mergeCell ref="C27:D27"/>
    <mergeCell ref="C28:D28"/>
    <mergeCell ref="C29:D29"/>
    <mergeCell ref="C30:D30"/>
    <mergeCell ref="C31:D31"/>
    <mergeCell ref="C32:D32"/>
    <mergeCell ref="C21:D21"/>
    <mergeCell ref="C22:D22"/>
    <mergeCell ref="C23:D23"/>
    <mergeCell ref="C24:D24"/>
    <mergeCell ref="C25:D25"/>
    <mergeCell ref="C26:D26"/>
    <mergeCell ref="C16:D16"/>
    <mergeCell ref="C17:D17"/>
    <mergeCell ref="C18:D18"/>
    <mergeCell ref="C19:D19"/>
    <mergeCell ref="C20:D20"/>
    <mergeCell ref="E8:F8"/>
    <mergeCell ref="A8:B9"/>
    <mergeCell ref="A3:B3"/>
    <mergeCell ref="A4:B4"/>
    <mergeCell ref="C8:D9"/>
    <mergeCell ref="A1:C1"/>
    <mergeCell ref="A5:B5"/>
    <mergeCell ref="A6:B6"/>
    <mergeCell ref="A2:B2"/>
    <mergeCell ref="C15:D15"/>
    <mergeCell ref="C10:D10"/>
    <mergeCell ref="C11:D11"/>
    <mergeCell ref="C12:D12"/>
    <mergeCell ref="C13:D13"/>
    <mergeCell ref="C14:D14"/>
  </mergeCells>
  <phoneticPr fontId="2"/>
  <dataValidations count="3">
    <dataValidation type="list" allowBlank="1" showInputMessage="1" showErrorMessage="1" sqref="C3">
      <formula1>"　,教諭・保育教諭（講師を含む）,管理職"</formula1>
    </dataValidation>
    <dataValidation type="list" allowBlank="1" showInputMessage="1" showErrorMessage="1" sqref="C4">
      <formula1>"　,基礎期,発展期,深化期,副園長,園長"</formula1>
    </dataValidation>
    <dataValidation type="list" allowBlank="1" showInputMessage="1" showErrorMessage="1" sqref="E10:F20">
      <formula1>"　,5,4,3,2,1"</formula1>
    </dataValidation>
  </dataValidations>
  <pageMargins left="0.39370078740157483" right="0.39370078740157483" top="0.39370078740157483" bottom="0.39370078740157483" header="0.31496062992125984" footer="0.31496062992125984"/>
  <pageSetup paperSize="9" scale="87" orientation="portrait" r:id="rId1"/>
  <rowBreaks count="1" manualBreakCount="1">
    <brk id="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90" zoomScaleNormal="90" workbookViewId="0">
      <selection sqref="A1:E1"/>
    </sheetView>
  </sheetViews>
  <sheetFormatPr defaultRowHeight="12.5"/>
  <cols>
    <col min="1" max="1" width="6.08984375" customWidth="1"/>
    <col min="2" max="2" width="22.6328125" customWidth="1"/>
    <col min="3" max="5" width="32.6328125" customWidth="1"/>
  </cols>
  <sheetData>
    <row r="1" spans="1:5" s="10" customFormat="1" ht="24.5" customHeight="1">
      <c r="A1" s="344" t="s">
        <v>165</v>
      </c>
      <c r="B1" s="344"/>
      <c r="C1" s="344"/>
      <c r="D1" s="344"/>
      <c r="E1" s="344"/>
    </row>
    <row r="2" spans="1:5" ht="3.5" customHeight="1" thickBot="1"/>
    <row r="3" spans="1:5" ht="13" thickTop="1">
      <c r="A3" s="345" t="s">
        <v>73</v>
      </c>
      <c r="B3" s="346"/>
      <c r="C3" s="349" t="s">
        <v>75</v>
      </c>
      <c r="D3" s="351" t="s">
        <v>76</v>
      </c>
      <c r="E3" s="353" t="s">
        <v>77</v>
      </c>
    </row>
    <row r="4" spans="1:5" ht="13" thickBot="1">
      <c r="A4" s="347" t="s">
        <v>74</v>
      </c>
      <c r="B4" s="348"/>
      <c r="C4" s="350"/>
      <c r="D4" s="352"/>
      <c r="E4" s="354"/>
    </row>
    <row r="5" spans="1:5" ht="25" customHeight="1" thickTop="1" thickBot="1">
      <c r="A5" s="342" t="s">
        <v>78</v>
      </c>
      <c r="B5" s="343"/>
      <c r="C5" s="40" t="s">
        <v>102</v>
      </c>
      <c r="D5" s="40" t="s">
        <v>103</v>
      </c>
      <c r="E5" s="41" t="s">
        <v>104</v>
      </c>
    </row>
    <row r="6" spans="1:5" ht="88" customHeight="1" thickTop="1" thickBot="1">
      <c r="A6" s="359" t="s">
        <v>79</v>
      </c>
      <c r="B6" s="50" t="s">
        <v>94</v>
      </c>
      <c r="C6" s="34" t="s">
        <v>80</v>
      </c>
      <c r="D6" s="35" t="s">
        <v>81</v>
      </c>
      <c r="E6" s="36" t="s">
        <v>82</v>
      </c>
    </row>
    <row r="7" spans="1:5" ht="88" customHeight="1" thickBot="1">
      <c r="A7" s="360"/>
      <c r="B7" s="51" t="s">
        <v>95</v>
      </c>
      <c r="C7" s="37" t="s">
        <v>83</v>
      </c>
      <c r="D7" s="38" t="s">
        <v>84</v>
      </c>
      <c r="E7" s="39" t="s">
        <v>85</v>
      </c>
    </row>
    <row r="8" spans="1:5" ht="88" customHeight="1" thickBot="1">
      <c r="A8" s="360"/>
      <c r="B8" s="52" t="s">
        <v>96</v>
      </c>
      <c r="C8" s="37" t="s">
        <v>86</v>
      </c>
      <c r="D8" s="38" t="s">
        <v>166</v>
      </c>
      <c r="E8" s="39" t="s">
        <v>167</v>
      </c>
    </row>
    <row r="9" spans="1:5" ht="88" customHeight="1" thickTop="1" thickBot="1">
      <c r="A9" s="359" t="s">
        <v>87</v>
      </c>
      <c r="B9" s="50" t="s">
        <v>97</v>
      </c>
      <c r="C9" s="34" t="s">
        <v>88</v>
      </c>
      <c r="D9" s="35" t="s">
        <v>89</v>
      </c>
      <c r="E9" s="36" t="s">
        <v>90</v>
      </c>
    </row>
    <row r="10" spans="1:5" ht="88" customHeight="1" thickBot="1">
      <c r="A10" s="360"/>
      <c r="B10" s="51" t="s">
        <v>205</v>
      </c>
      <c r="C10" s="37" t="s">
        <v>181</v>
      </c>
      <c r="D10" s="38" t="s">
        <v>168</v>
      </c>
      <c r="E10" s="39" t="s">
        <v>169</v>
      </c>
    </row>
    <row r="11" spans="1:5" ht="88" customHeight="1" thickBot="1">
      <c r="A11" s="360"/>
      <c r="B11" s="52" t="s">
        <v>206</v>
      </c>
      <c r="C11" s="37" t="s">
        <v>170</v>
      </c>
      <c r="D11" s="38" t="s">
        <v>171</v>
      </c>
      <c r="E11" s="39" t="s">
        <v>172</v>
      </c>
    </row>
    <row r="12" spans="1:5" ht="88" customHeight="1" thickTop="1" thickBot="1">
      <c r="A12" s="359" t="s">
        <v>91</v>
      </c>
      <c r="B12" s="50" t="s">
        <v>207</v>
      </c>
      <c r="C12" s="34" t="s">
        <v>173</v>
      </c>
      <c r="D12" s="35" t="s">
        <v>174</v>
      </c>
      <c r="E12" s="36" t="s">
        <v>175</v>
      </c>
    </row>
    <row r="13" spans="1:5" ht="88" customHeight="1" thickBot="1">
      <c r="A13" s="360"/>
      <c r="B13" s="51" t="s">
        <v>98</v>
      </c>
      <c r="C13" s="37" t="s">
        <v>176</v>
      </c>
      <c r="D13" s="38" t="s">
        <v>92</v>
      </c>
      <c r="E13" s="39" t="s">
        <v>177</v>
      </c>
    </row>
    <row r="14" spans="1:5" ht="88" customHeight="1" thickBot="1">
      <c r="A14" s="360"/>
      <c r="B14" s="52" t="s">
        <v>99</v>
      </c>
      <c r="C14" s="37" t="s">
        <v>178</v>
      </c>
      <c r="D14" s="38" t="s">
        <v>179</v>
      </c>
      <c r="E14" s="39" t="s">
        <v>180</v>
      </c>
    </row>
    <row r="15" spans="1:5" ht="100" customHeight="1" thickTop="1" thickBot="1">
      <c r="A15" s="357" t="s">
        <v>100</v>
      </c>
      <c r="B15" s="358"/>
      <c r="C15" s="34" t="s">
        <v>182</v>
      </c>
      <c r="D15" s="35" t="s">
        <v>183</v>
      </c>
      <c r="E15" s="36" t="s">
        <v>93</v>
      </c>
    </row>
    <row r="16" spans="1:5" ht="100" customHeight="1" thickBot="1">
      <c r="A16" s="355" t="s">
        <v>101</v>
      </c>
      <c r="B16" s="356"/>
      <c r="C16" s="42" t="s">
        <v>184</v>
      </c>
      <c r="D16" s="43" t="s">
        <v>185</v>
      </c>
      <c r="E16" s="44" t="s">
        <v>186</v>
      </c>
    </row>
    <row r="17" ht="13" thickTop="1"/>
  </sheetData>
  <mergeCells count="12">
    <mergeCell ref="A16:B16"/>
    <mergeCell ref="A15:B15"/>
    <mergeCell ref="A12:A14"/>
    <mergeCell ref="A9:A11"/>
    <mergeCell ref="A6:A8"/>
    <mergeCell ref="A5:B5"/>
    <mergeCell ref="A1:E1"/>
    <mergeCell ref="A3:B3"/>
    <mergeCell ref="A4:B4"/>
    <mergeCell ref="C3:C4"/>
    <mergeCell ref="D3:D4"/>
    <mergeCell ref="E3:E4"/>
  </mergeCells>
  <phoneticPr fontId="2"/>
  <pageMargins left="0.70866141732283472" right="0.70866141732283472" top="0.6692913385826772" bottom="0.6692913385826772" header="0.31496062992125984" footer="0.31496062992125984"/>
  <pageSetup paperSize="9" scale="7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90" zoomScaleNormal="90" workbookViewId="0">
      <selection activeCell="H7" sqref="H7"/>
    </sheetView>
  </sheetViews>
  <sheetFormatPr defaultColWidth="8.81640625" defaultRowHeight="12.5"/>
  <cols>
    <col min="1" max="1" width="6.08984375" style="10" customWidth="1"/>
    <col min="2" max="2" width="22.6328125" style="10" customWidth="1"/>
    <col min="3" max="4" width="49" style="10" customWidth="1"/>
    <col min="5" max="16384" width="8.81640625" style="10"/>
  </cols>
  <sheetData>
    <row r="1" spans="1:4" ht="24.5" customHeight="1">
      <c r="A1" s="344" t="s">
        <v>123</v>
      </c>
      <c r="B1" s="344"/>
      <c r="C1" s="344"/>
      <c r="D1" s="344"/>
    </row>
    <row r="2" spans="1:4" ht="3.5" customHeight="1" thickBot="1"/>
    <row r="3" spans="1:4" ht="13" customHeight="1" thickTop="1">
      <c r="A3" s="361" t="s">
        <v>122</v>
      </c>
      <c r="B3" s="362"/>
      <c r="C3" s="367" t="s">
        <v>203</v>
      </c>
      <c r="D3" s="370" t="s">
        <v>204</v>
      </c>
    </row>
    <row r="4" spans="1:4">
      <c r="A4" s="363"/>
      <c r="B4" s="364"/>
      <c r="C4" s="368"/>
      <c r="D4" s="371"/>
    </row>
    <row r="5" spans="1:4" ht="25" customHeight="1" thickBot="1">
      <c r="A5" s="365"/>
      <c r="B5" s="366"/>
      <c r="C5" s="369"/>
      <c r="D5" s="372"/>
    </row>
    <row r="6" spans="1:4" ht="88" customHeight="1" thickTop="1" thickBot="1">
      <c r="A6" s="359" t="s">
        <v>79</v>
      </c>
      <c r="B6" s="50" t="s">
        <v>112</v>
      </c>
      <c r="C6" s="53" t="s">
        <v>187</v>
      </c>
      <c r="D6" s="36" t="s">
        <v>187</v>
      </c>
    </row>
    <row r="7" spans="1:4" ht="88" customHeight="1" thickBot="1">
      <c r="A7" s="360"/>
      <c r="B7" s="51" t="s">
        <v>113</v>
      </c>
      <c r="C7" s="54" t="s">
        <v>125</v>
      </c>
      <c r="D7" s="39" t="s">
        <v>188</v>
      </c>
    </row>
    <row r="8" spans="1:4" ht="88" customHeight="1" thickBot="1">
      <c r="A8" s="360"/>
      <c r="B8" s="52" t="s">
        <v>96</v>
      </c>
      <c r="C8" s="54" t="s">
        <v>189</v>
      </c>
      <c r="D8" s="44" t="s">
        <v>190</v>
      </c>
    </row>
    <row r="9" spans="1:4" ht="88" customHeight="1" thickTop="1" thickBot="1">
      <c r="A9" s="359" t="s">
        <v>121</v>
      </c>
      <c r="B9" s="50" t="s">
        <v>114</v>
      </c>
      <c r="C9" s="34" t="s">
        <v>191</v>
      </c>
      <c r="D9" s="36" t="s">
        <v>126</v>
      </c>
    </row>
    <row r="10" spans="1:4" ht="88" customHeight="1" thickBot="1">
      <c r="A10" s="360"/>
      <c r="B10" s="51" t="s">
        <v>115</v>
      </c>
      <c r="C10" s="37" t="s">
        <v>192</v>
      </c>
      <c r="D10" s="39" t="s">
        <v>127</v>
      </c>
    </row>
    <row r="11" spans="1:4" ht="88" customHeight="1" thickBot="1">
      <c r="A11" s="360"/>
      <c r="B11" s="52" t="s">
        <v>116</v>
      </c>
      <c r="C11" s="37" t="s">
        <v>128</v>
      </c>
      <c r="D11" s="39" t="s">
        <v>193</v>
      </c>
    </row>
    <row r="12" spans="1:4" ht="88" customHeight="1" thickTop="1" thickBot="1">
      <c r="A12" s="359" t="s">
        <v>120</v>
      </c>
      <c r="B12" s="50" t="s">
        <v>117</v>
      </c>
      <c r="C12" s="34" t="s">
        <v>194</v>
      </c>
      <c r="D12" s="36" t="s">
        <v>195</v>
      </c>
    </row>
    <row r="13" spans="1:4" ht="101.4" customHeight="1" thickBot="1">
      <c r="A13" s="360"/>
      <c r="B13" s="51" t="s">
        <v>118</v>
      </c>
      <c r="C13" s="37" t="s">
        <v>196</v>
      </c>
      <c r="D13" s="39" t="s">
        <v>197</v>
      </c>
    </row>
    <row r="14" spans="1:4" ht="88" customHeight="1" thickBot="1">
      <c r="A14" s="360"/>
      <c r="B14" s="52" t="s">
        <v>119</v>
      </c>
      <c r="C14" s="37" t="s">
        <v>198</v>
      </c>
      <c r="D14" s="39" t="s">
        <v>199</v>
      </c>
    </row>
    <row r="15" spans="1:4" ht="100" customHeight="1" thickTop="1" thickBot="1">
      <c r="A15" s="357" t="s">
        <v>100</v>
      </c>
      <c r="B15" s="358"/>
      <c r="C15" s="34" t="s">
        <v>129</v>
      </c>
      <c r="D15" s="36" t="s">
        <v>200</v>
      </c>
    </row>
    <row r="16" spans="1:4" ht="100" customHeight="1" thickBot="1">
      <c r="A16" s="355" t="s">
        <v>101</v>
      </c>
      <c r="B16" s="356"/>
      <c r="C16" s="42" t="s">
        <v>201</v>
      </c>
      <c r="D16" s="44" t="s">
        <v>202</v>
      </c>
    </row>
    <row r="17" ht="13" thickTop="1"/>
  </sheetData>
  <mergeCells count="9">
    <mergeCell ref="A12:A14"/>
    <mergeCell ref="A15:B15"/>
    <mergeCell ref="A16:B16"/>
    <mergeCell ref="A3:B5"/>
    <mergeCell ref="A1:D1"/>
    <mergeCell ref="C3:C5"/>
    <mergeCell ref="D3:D5"/>
    <mergeCell ref="A6:A8"/>
    <mergeCell ref="A9:A11"/>
  </mergeCells>
  <phoneticPr fontId="2"/>
  <pageMargins left="0.70866141732283472" right="0.70866141732283472" top="0.6692913385826772" bottom="0.6692913385826772" header="0.31496062992125984" footer="0.31496062992125984"/>
  <pageSetup paperSize="9" scale="7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
  <sheetViews>
    <sheetView workbookViewId="0">
      <selection activeCell="C20" sqref="C20"/>
    </sheetView>
  </sheetViews>
  <sheetFormatPr defaultRowHeight="12.5"/>
  <cols>
    <col min="1" max="1" width="28.1796875" customWidth="1"/>
    <col min="2" max="2" width="28.1796875" style="10" customWidth="1"/>
    <col min="3" max="3" width="28.1796875" customWidth="1"/>
    <col min="4" max="4" width="36.90625" customWidth="1"/>
  </cols>
  <sheetData>
    <row r="2" spans="1:4" ht="168" customHeight="1">
      <c r="A2" s="20" t="s">
        <v>213</v>
      </c>
      <c r="B2" s="20" t="s">
        <v>212</v>
      </c>
      <c r="C2" s="20" t="s">
        <v>214</v>
      </c>
      <c r="D2" s="20" t="s">
        <v>157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(ア)【入力シート】「職務として受講する研修」 </vt:lpstr>
      <vt:lpstr>(イ)【印刷用シート】「職務として受講する研修」</vt:lpstr>
      <vt:lpstr>(ウ)【入力及び印刷用シート】「自主的に参加する研修」 </vt:lpstr>
      <vt:lpstr>(エ)【記入例】「職務として受講する研修」 </vt:lpstr>
      <vt:lpstr>(オ)【記入例】「自主的に参加する研修」</vt:lpstr>
      <vt:lpstr>(カ)自己評価シート（任意）</vt:lpstr>
      <vt:lpstr>(キ)‐1【参考】教諭の指標</vt:lpstr>
      <vt:lpstr>(キ)‐2【参考】管理職の指標</vt:lpstr>
      <vt:lpstr>育成指標</vt:lpstr>
      <vt:lpstr>プルダウンメニュー</vt:lpstr>
      <vt:lpstr>'(ア)【入力シート】「職務として受講する研修」 '!Print_Area</vt:lpstr>
      <vt:lpstr>'(イ)【印刷用シート】「職務として受講する研修」'!Print_Area</vt:lpstr>
      <vt:lpstr>'(ウ)【入力及び印刷用シート】「自主的に参加する研修」 '!Print_Area</vt:lpstr>
      <vt:lpstr>'(エ)【記入例】「職務として受講する研修」 '!Print_Area</vt:lpstr>
      <vt:lpstr>'(オ)【記入例】「自主的に参加する研修」'!Print_Area</vt:lpstr>
      <vt:lpstr>'(カ)自己評価シート（任意）'!Print_Area</vt:lpstr>
      <vt:lpstr>'(キ)‐2【参考】管理職の指標'!Print_Area</vt:lpstr>
      <vt:lpstr>'(ア)【入力シート】「職務として受講する研修」 '!Print_Titles</vt:lpstr>
      <vt:lpstr>'(イ)【印刷用シート】「職務として受講する研修」'!Print_Titles</vt:lpstr>
      <vt:lpstr>'(エ)【記入例】「職務として受講する研修」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SG31101のC20-4098</dc:creator>
  <cp:lastModifiedBy>SG31300のC20-4159</cp:lastModifiedBy>
  <cp:lastPrinted>2023-04-26T01:43:16Z</cp:lastPrinted>
  <dcterms:created xsi:type="dcterms:W3CDTF">2023-01-20T07:10:59Z</dcterms:created>
  <dcterms:modified xsi:type="dcterms:W3CDTF">2023-05-18T10:54:35Z</dcterms:modified>
</cp:coreProperties>
</file>